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凤翔区" sheetId="3" r:id="rId1"/>
  </sheets>
  <definedNames>
    <definedName name="_xlnm._FilterDatabase" localSheetId="0" hidden="1">凤翔区!$A$3:$K$92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<sst xmlns="http://schemas.openxmlformats.org/spreadsheetml/2006/main" count="259" uniqueCount="135">
  <si>
    <t xml:space="preserve">附件1 </t>
  </si>
  <si>
    <t xml:space="preserve">   2025年宝鸡市凤翔区事业单位公开招聘高层次人才面试人员各项成绩及进入体检人员名单</t>
  </si>
  <si>
    <t>序号</t>
  </si>
  <si>
    <t>岗位代码</t>
  </si>
  <si>
    <t>岗位名称</t>
  </si>
  <si>
    <t>姓名</t>
  </si>
  <si>
    <t>笔试成绩</t>
  </si>
  <si>
    <t>面试成绩</t>
  </si>
  <si>
    <t>总成绩</t>
  </si>
  <si>
    <t>招聘
人数</t>
  </si>
  <si>
    <t>是否取得体检资格</t>
  </si>
  <si>
    <t>备注</t>
  </si>
  <si>
    <t>中共宝鸡市凤翔区委党校经济学讲师</t>
  </si>
  <si>
    <t>张凯</t>
  </si>
  <si>
    <t>是</t>
  </si>
  <si>
    <t>宝鸡市凤翔区老干部活动中心综合管理</t>
  </si>
  <si>
    <t>晋文钰</t>
  </si>
  <si>
    <t>王沙沙</t>
  </si>
  <si>
    <t>王佳慧</t>
  </si>
  <si>
    <t>代子越</t>
  </si>
  <si>
    <t>张益</t>
  </si>
  <si>
    <t>肖贤</t>
  </si>
  <si>
    <t>宝鸡市凤翔区融媒体中心网络管理</t>
  </si>
  <si>
    <t>岳青青</t>
  </si>
  <si>
    <t>王煜</t>
  </si>
  <si>
    <t>宝鸡市凤翔区重点项目建设服务中心经济管理</t>
  </si>
  <si>
    <t>张欣悦</t>
  </si>
  <si>
    <t>李妍</t>
  </si>
  <si>
    <t>鱼海燕</t>
  </si>
  <si>
    <t>宝鸡市凤翔区节能监察监测中心大数据管理</t>
  </si>
  <si>
    <t>郭卓</t>
  </si>
  <si>
    <t>崔启斌</t>
  </si>
  <si>
    <t>缺考</t>
  </si>
  <si>
    <t>面试缺考</t>
  </si>
  <si>
    <t>薛睿晨</t>
  </si>
  <si>
    <t>宝鸡市凤翔区东湖管理处旅游服务</t>
  </si>
  <si>
    <t>张楠</t>
  </si>
  <si>
    <t>尚彤</t>
  </si>
  <si>
    <t>乔倩文</t>
  </si>
  <si>
    <t>张文静</t>
  </si>
  <si>
    <t>崔豆豆</t>
  </si>
  <si>
    <t>田佳鑫</t>
  </si>
  <si>
    <t>宝鸡市凤翔区东湖管理处园林规划与设计</t>
  </si>
  <si>
    <t>袁木</t>
  </si>
  <si>
    <t>徐宇欣</t>
  </si>
  <si>
    <t>李瑞</t>
  </si>
  <si>
    <t>宝鸡市凤翔区博物馆文物保护</t>
  </si>
  <si>
    <t>张军梁</t>
  </si>
  <si>
    <t>郭思汝</t>
  </si>
  <si>
    <t>张泉林</t>
  </si>
  <si>
    <t>宝鸡市凤翔区白酒产业发展服务中心白酒酿造</t>
  </si>
  <si>
    <t>张琼珠</t>
  </si>
  <si>
    <t>马少华</t>
  </si>
  <si>
    <t>黄怡</t>
  </si>
  <si>
    <t>翟欣</t>
  </si>
  <si>
    <t>高婷婷</t>
  </si>
  <si>
    <t>吴天乐</t>
  </si>
  <si>
    <t>宝鸡市凤翔区白酒产业发展服务中心机械工程</t>
  </si>
  <si>
    <t>冯亚斌</t>
  </si>
  <si>
    <t>戚浩</t>
  </si>
  <si>
    <t>仵龙涛</t>
  </si>
  <si>
    <t>宝鸡市凤翔区白酒产业发展服务中心通信技术</t>
  </si>
  <si>
    <t>刘昱</t>
  </si>
  <si>
    <t>杨帆</t>
  </si>
  <si>
    <t>刘金瑞</t>
  </si>
  <si>
    <t>宝鸡市凤翔区政府采购中心财务管理</t>
  </si>
  <si>
    <t>高娇娇</t>
  </si>
  <si>
    <t>白雪</t>
  </si>
  <si>
    <t>吴俊雅</t>
  </si>
  <si>
    <t>宝鸡市凤翔区建筑工程质量安全监督管理站工程监督</t>
  </si>
  <si>
    <t>常博湛</t>
  </si>
  <si>
    <t>张源</t>
  </si>
  <si>
    <t>陈贻圳</t>
  </si>
  <si>
    <t>宝鸡市凤翔区水利建设工程工作队水利工程</t>
  </si>
  <si>
    <t>杜建强</t>
  </si>
  <si>
    <t>石涵月</t>
  </si>
  <si>
    <t>吴琼</t>
  </si>
  <si>
    <t>宝鸡市凤翔区国有涧渠林场林业技术</t>
  </si>
  <si>
    <t>张晨洋</t>
  </si>
  <si>
    <t>李楠昕</t>
  </si>
  <si>
    <t>郑硕恒</t>
  </si>
  <si>
    <t>宝鸡市凤翔区农业技术推广服务中心农业技术推广</t>
  </si>
  <si>
    <t>王怡茹</t>
  </si>
  <si>
    <t>李津洋</t>
  </si>
  <si>
    <t>王思玥</t>
  </si>
  <si>
    <t>宝鸡市凤翔区畜牧兽医技术推广站畜牧兽医技术推广</t>
  </si>
  <si>
    <t>李凤</t>
  </si>
  <si>
    <t>李嘉亮</t>
  </si>
  <si>
    <t>王辉</t>
  </si>
  <si>
    <t>宝鸡市凤翔区农业机械技术推广服务中心农机技术推广</t>
  </si>
  <si>
    <t>王兴</t>
  </si>
  <si>
    <t>庞超</t>
  </si>
  <si>
    <t>阴天珩</t>
  </si>
  <si>
    <t>宝鸡市凤翔区农村合作经济工作站农村经济管理</t>
  </si>
  <si>
    <t>韩婉群</t>
  </si>
  <si>
    <t>刘迪迪</t>
  </si>
  <si>
    <t>宝鸡市凤翔区数字经济发展服务中心网络管理</t>
  </si>
  <si>
    <t>苗晨</t>
  </si>
  <si>
    <t>钟思尧</t>
  </si>
  <si>
    <t>陈瑶</t>
  </si>
  <si>
    <t>放弃</t>
  </si>
  <si>
    <t>面试放弃</t>
  </si>
  <si>
    <t>宝鸡市凤翔区社会经济调查队统计调查</t>
  </si>
  <si>
    <t>侯珂怡</t>
  </si>
  <si>
    <t>何静</t>
  </si>
  <si>
    <t>周梦菲</t>
  </si>
  <si>
    <t>宝鸡市凤翔区电子商务发展服务中心食品安全</t>
  </si>
  <si>
    <t>冉胤德</t>
  </si>
  <si>
    <t>魏凯娜</t>
  </si>
  <si>
    <t>胡洁</t>
  </si>
  <si>
    <t>宝鸡市凤翔区长青镇人民政府镇属事业单位化学工程</t>
  </si>
  <si>
    <t>李正辉</t>
  </si>
  <si>
    <t>王秀秀</t>
  </si>
  <si>
    <t>申梦怡</t>
  </si>
  <si>
    <t>宝鸡市凤翔区柳林镇人民政府镇属事业单位环境工程</t>
  </si>
  <si>
    <t>周密</t>
  </si>
  <si>
    <t>成文会</t>
  </si>
  <si>
    <t>王嘉乐</t>
  </si>
  <si>
    <t>宝鸡市凤翔区柳林镇人民政府镇属事业单位园区规划</t>
  </si>
  <si>
    <t>胡颖超</t>
  </si>
  <si>
    <t>宋沛颜</t>
  </si>
  <si>
    <t>罗珊</t>
  </si>
  <si>
    <t>宝鸡市凤翔区凤翔中学地理教师</t>
  </si>
  <si>
    <t>任子涵</t>
  </si>
  <si>
    <t>贾菲</t>
  </si>
  <si>
    <t>宝鸡市凤翔区西街中学语文教师</t>
  </si>
  <si>
    <t>赵加美</t>
  </si>
  <si>
    <t>孙芳娟</t>
  </si>
  <si>
    <t>宝鸡市凤翔区职业教育中心生物教师</t>
  </si>
  <si>
    <t>邹雅妮</t>
  </si>
  <si>
    <t>周俊红</t>
  </si>
  <si>
    <t>王巧莉</t>
  </si>
  <si>
    <t>宝鸡市凤翔区中医医院中医临床岗位</t>
  </si>
  <si>
    <t>李江</t>
  </si>
  <si>
    <t>李甜</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</si>
</sst>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s>
  <fonts count="32">
    <font>
      <sz val="11"/>
      <color theme="1"/>
      <name val="宋体"/>
      <charset val="134"/>
      <scheme val="minor"/>
    </font>
    <font>
      <sz val="14"/>
      <color theme="1"/>
      <name val="宋体"/>
      <charset val="134"/>
      <scheme val="minor"/>
    </font>
    <font>
      <b/>
      <sz val="18"/>
      <color theme="1"/>
      <name val="宋体"/>
      <charset val="134"/>
      <scheme val="minor"/>
    </font>
    <font>
      <b/>
      <sz val="18"/>
      <color theme="1"/>
      <name val="黑体"/>
      <charset val="134"/>
    </font>
    <font>
      <b/>
      <sz val="11"/>
      <color theme="1"/>
      <name val="宋体"/>
      <charset val="134"/>
    </font>
    <font>
      <b/>
      <sz val="12"/>
      <name val="宋体"/>
      <charset val="134"/>
      <scheme val="minor"/>
    </font>
    <font>
      <b/>
      <sz val="11"/>
      <color rgb="FF000000"/>
      <name val="宋体"/>
      <charset val="134"/>
    </font>
    <font>
      <sz val="11"/>
      <name val="宋体"/>
      <charset val="134"/>
      <scheme val="minor"/>
    </font>
    <font>
      <sz val="10"/>
      <name val="宋体"/>
      <charset val="134"/>
    </font>
    <font>
      <sz val="10"/>
      <name val="宋体"/>
      <charset val="134"/>
      <scheme val="minor"/>
    </font>
    <font>
      <sz val="1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31">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2" borderId="0" xfId="0" applyFont="1" applyFill="1" applyAlignment="1">
      <alignment horizontal="left" vertical="center"/>
    </xf>
    <xf numFmtId="0" fontId="4"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4" fillId="2" borderId="1" xfId="49" applyFont="1" applyFill="1" applyBorder="1" applyAlignment="1">
      <alignment horizontal="center" vertical="center"/>
    </xf>
    <xf numFmtId="0" fontId="4" fillId="0" borderId="1" xfId="49" applyFont="1" applyBorder="1" applyAlignment="1">
      <alignment horizontal="center" vertical="center"/>
    </xf>
    <xf numFmtId="176" fontId="6" fillId="0" borderId="1" xfId="0"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7" fontId="10" fillId="2" borderId="1" xfId="49" applyNumberFormat="1" applyFont="1" applyFill="1" applyBorder="1" applyAlignment="1" applyProtection="1">
      <alignment horizontal="center" vertical="center"/>
    </xf>
    <xf numFmtId="178" fontId="10" fillId="0" borderId="1" xfId="49" applyNumberFormat="1" applyFont="1" applyBorder="1" applyAlignment="1" applyProtection="1">
      <alignment horizontal="center" vertical="center"/>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7" fontId="10" fillId="0" borderId="1" xfId="49" applyNumberFormat="1" applyFont="1" applyBorder="1" applyAlignment="1" applyProtection="1">
      <alignment horizontal="center" vertical="center"/>
    </xf>
    <xf numFmtId="49" fontId="9" fillId="0" borderId="1" xfId="0" applyNumberFormat="1" applyFont="1" applyFill="1" applyBorder="1" applyAlignment="1">
      <alignment horizontal="center" vertical="center"/>
    </xf>
    <xf numFmtId="49" fontId="10" fillId="0" borderId="1" xfId="49" applyNumberFormat="1" applyFont="1" applyBorder="1" applyAlignment="1">
      <alignment horizontal="center" vertical="center"/>
    </xf>
    <xf numFmtId="0" fontId="7" fillId="0" borderId="1" xfId="0" applyFont="1" applyBorder="1">
      <alignment vertical="center"/>
    </xf>
    <xf numFmtId="0" fontId="0" fillId="0" borderId="0" xfId="0" applyAlignment="1">
      <alignment horizontal="left" vertical="center"/>
    </xf>
    <xf numFmtId="0" fontId="7" fillId="0" borderId="1" xfId="0" applyFont="1" applyBorder="1" applyAlignment="1">
      <alignment horizontal="center" vertical="center"/>
    </xf>
    <xf numFmtId="49" fontId="10" fillId="0" borderId="1" xfId="49" applyNumberFormat="1" applyFont="1" applyFill="1" applyBorder="1" applyAlignment="1">
      <alignment horizontal="center" vertical="center"/>
    </xf>
    <xf numFmtId="0" fontId="7" fillId="0" borderId="1" xfId="0" applyFont="1" applyFill="1" applyBorder="1">
      <alignment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2"/>
  <sheetViews>
    <sheetView tabSelected="1" workbookViewId="0">
      <selection activeCell="A2" sqref="A2:J2"/>
    </sheetView>
  </sheetViews>
  <sheetFormatPr defaultColWidth="9" defaultRowHeight="13.5"/>
  <cols>
    <col min="1" max="1" width="5.75" customWidth="1"/>
    <col min="2" max="2" width="10.125" customWidth="1"/>
    <col min="3" max="3" width="41.125" customWidth="1"/>
    <col min="4" max="4" width="13.75" style="2" customWidth="1"/>
    <col min="5" max="5" width="12.875" customWidth="1"/>
    <col min="6" max="6" width="11.375" customWidth="1"/>
    <col min="7" max="7" width="12.5" customWidth="1"/>
    <col min="8" max="8" width="8.75" customWidth="1"/>
    <col min="9" max="9" width="11.25" customWidth="1"/>
    <col min="10" max="10" width="11.5" customWidth="1"/>
  </cols>
  <sheetData>
    <row r="1" ht="36" customHeight="1" spans="1:2">
      <c r="A1" s="3" t="s">
        <v>0</v>
      </c>
      <c r="B1" s="3"/>
    </row>
    <row r="2" ht="43" customHeight="1" spans="1:10">
      <c r="A2" s="4" t="s">
        <v>1</v>
      </c>
      <c r="B2" s="5"/>
      <c r="C2" s="4"/>
      <c r="D2" s="6"/>
      <c r="E2" s="4"/>
      <c r="F2" s="4"/>
      <c r="G2" s="4"/>
      <c r="H2" s="4"/>
      <c r="I2" s="4"/>
      <c r="J2" s="4"/>
    </row>
    <row r="3" ht="48" customHeight="1" spans="1:10">
      <c r="A3" s="7" t="s">
        <v>2</v>
      </c>
      <c r="B3" s="8" t="s">
        <v>3</v>
      </c>
      <c r="C3" s="8" t="s">
        <v>4</v>
      </c>
      <c r="D3" s="9" t="s">
        <v>5</v>
      </c>
      <c r="E3" s="10" t="s">
        <v>6</v>
      </c>
      <c r="F3" s="10" t="s">
        <v>7</v>
      </c>
      <c r="G3" s="11" t="s">
        <v>8</v>
      </c>
      <c r="H3" s="12" t="s">
        <v>9</v>
      </c>
      <c r="I3" s="12" t="s">
        <v>10</v>
      </c>
      <c r="J3" s="10" t="s">
        <v>11</v>
      </c>
    </row>
    <row r="4" ht="27" customHeight="1" spans="1:10">
      <c r="A4" s="13">
        <v>1</v>
      </c>
      <c r="B4" s="14">
        <v>2507001</v>
      </c>
      <c r="C4" s="14" t="s">
        <v>12</v>
      </c>
      <c r="D4" s="15" t="s">
        <v>13</v>
      </c>
      <c r="E4" s="13">
        <v>109.1</v>
      </c>
      <c r="F4" s="16">
        <v>81.52</v>
      </c>
      <c r="G4" s="17">
        <f>E4/1.5*0.6+F4*0.4</f>
        <v>76.248</v>
      </c>
      <c r="H4" s="18">
        <v>1</v>
      </c>
      <c r="I4" s="22" t="s">
        <v>14</v>
      </c>
      <c r="J4" s="23"/>
    </row>
    <row r="5" ht="27" customHeight="1" spans="1:11">
      <c r="A5" s="13">
        <v>2</v>
      </c>
      <c r="B5" s="14">
        <v>2507002</v>
      </c>
      <c r="C5" s="14" t="s">
        <v>15</v>
      </c>
      <c r="D5" s="15" t="s">
        <v>16</v>
      </c>
      <c r="E5" s="13">
        <v>108.9</v>
      </c>
      <c r="F5" s="16">
        <v>83.96</v>
      </c>
      <c r="G5" s="17">
        <f t="shared" ref="G5:G36" si="0">E5/1.5*0.6+F5*0.4</f>
        <v>77.144</v>
      </c>
      <c r="H5" s="18">
        <v>1</v>
      </c>
      <c r="I5" s="22"/>
      <c r="J5" s="23"/>
      <c r="K5" s="24"/>
    </row>
    <row r="6" ht="27" customHeight="1" spans="1:10">
      <c r="A6" s="13">
        <v>3</v>
      </c>
      <c r="B6" s="14">
        <v>2507002</v>
      </c>
      <c r="C6" s="14" t="s">
        <v>15</v>
      </c>
      <c r="D6" s="15" t="s">
        <v>17</v>
      </c>
      <c r="E6" s="13">
        <v>108</v>
      </c>
      <c r="F6" s="16">
        <v>82</v>
      </c>
      <c r="G6" s="17">
        <f t="shared" si="0"/>
        <v>76</v>
      </c>
      <c r="H6" s="18">
        <v>1</v>
      </c>
      <c r="I6" s="22"/>
      <c r="J6" s="23"/>
    </row>
    <row r="7" ht="27" customHeight="1" spans="1:10">
      <c r="A7" s="13">
        <v>4</v>
      </c>
      <c r="B7" s="14">
        <v>2507002</v>
      </c>
      <c r="C7" s="14" t="s">
        <v>15</v>
      </c>
      <c r="D7" s="15" t="s">
        <v>18</v>
      </c>
      <c r="E7" s="13">
        <v>116.7</v>
      </c>
      <c r="F7" s="16">
        <v>81.06</v>
      </c>
      <c r="G7" s="17">
        <f t="shared" si="0"/>
        <v>79.104</v>
      </c>
      <c r="H7" s="18">
        <v>1</v>
      </c>
      <c r="I7" s="22" t="s">
        <v>14</v>
      </c>
      <c r="J7" s="23"/>
    </row>
    <row r="8" ht="27" customHeight="1" spans="1:10">
      <c r="A8" s="13">
        <v>5</v>
      </c>
      <c r="B8" s="19">
        <v>2507003</v>
      </c>
      <c r="C8" s="14" t="s">
        <v>15</v>
      </c>
      <c r="D8" s="15" t="s">
        <v>19</v>
      </c>
      <c r="E8" s="13">
        <v>100.7</v>
      </c>
      <c r="F8" s="16">
        <v>79.98</v>
      </c>
      <c r="G8" s="17">
        <f t="shared" si="0"/>
        <v>72.272</v>
      </c>
      <c r="H8" s="18">
        <v>1</v>
      </c>
      <c r="I8" s="22"/>
      <c r="J8" s="23"/>
    </row>
    <row r="9" ht="27" customHeight="1" spans="1:10">
      <c r="A9" s="13">
        <v>6</v>
      </c>
      <c r="B9" s="19">
        <v>2507003</v>
      </c>
      <c r="C9" s="14" t="s">
        <v>15</v>
      </c>
      <c r="D9" s="15" t="s">
        <v>20</v>
      </c>
      <c r="E9" s="13">
        <v>102.2</v>
      </c>
      <c r="F9" s="16">
        <v>81.92</v>
      </c>
      <c r="G9" s="17">
        <f t="shared" si="0"/>
        <v>73.648</v>
      </c>
      <c r="H9" s="18">
        <v>1</v>
      </c>
      <c r="I9" s="22"/>
      <c r="J9" s="23"/>
    </row>
    <row r="10" ht="27" customHeight="1" spans="1:10">
      <c r="A10" s="13">
        <v>7</v>
      </c>
      <c r="B10" s="19">
        <v>2507003</v>
      </c>
      <c r="C10" s="14" t="s">
        <v>15</v>
      </c>
      <c r="D10" s="15" t="s">
        <v>21</v>
      </c>
      <c r="E10" s="13">
        <v>110.5</v>
      </c>
      <c r="F10" s="16">
        <v>83.5</v>
      </c>
      <c r="G10" s="17">
        <f t="shared" si="0"/>
        <v>77.6</v>
      </c>
      <c r="H10" s="18">
        <v>1</v>
      </c>
      <c r="I10" s="22" t="s">
        <v>14</v>
      </c>
      <c r="J10" s="25"/>
    </row>
    <row r="11" ht="27" customHeight="1" spans="1:10">
      <c r="A11" s="13">
        <v>8</v>
      </c>
      <c r="B11" s="19">
        <v>2507004</v>
      </c>
      <c r="C11" s="14" t="s">
        <v>22</v>
      </c>
      <c r="D11" s="15" t="s">
        <v>23</v>
      </c>
      <c r="E11" s="13">
        <v>88.4</v>
      </c>
      <c r="F11" s="16">
        <v>79.96</v>
      </c>
      <c r="G11" s="17">
        <f t="shared" si="0"/>
        <v>67.344</v>
      </c>
      <c r="H11" s="18">
        <v>1</v>
      </c>
      <c r="I11" s="22"/>
      <c r="J11" s="23"/>
    </row>
    <row r="12" ht="27" customHeight="1" spans="1:10">
      <c r="A12" s="13">
        <v>9</v>
      </c>
      <c r="B12" s="19">
        <v>2507004</v>
      </c>
      <c r="C12" s="14" t="s">
        <v>22</v>
      </c>
      <c r="D12" s="15" t="s">
        <v>24</v>
      </c>
      <c r="E12" s="13">
        <v>94.1</v>
      </c>
      <c r="F12" s="16">
        <v>80.64</v>
      </c>
      <c r="G12" s="17">
        <f t="shared" si="0"/>
        <v>69.896</v>
      </c>
      <c r="H12" s="18">
        <v>1</v>
      </c>
      <c r="I12" s="22" t="s">
        <v>14</v>
      </c>
      <c r="J12" s="23"/>
    </row>
    <row r="13" ht="27" customHeight="1" spans="1:10">
      <c r="A13" s="13">
        <v>10</v>
      </c>
      <c r="B13" s="19">
        <v>2507006</v>
      </c>
      <c r="C13" s="14" t="s">
        <v>25</v>
      </c>
      <c r="D13" s="15" t="s">
        <v>26</v>
      </c>
      <c r="E13" s="13">
        <v>103.4</v>
      </c>
      <c r="F13" s="16">
        <v>80.22</v>
      </c>
      <c r="G13" s="17">
        <f t="shared" si="0"/>
        <v>73.448</v>
      </c>
      <c r="H13" s="18">
        <v>1</v>
      </c>
      <c r="I13" s="22"/>
      <c r="J13" s="23"/>
    </row>
    <row r="14" ht="27" customHeight="1" spans="1:10">
      <c r="A14" s="13">
        <v>11</v>
      </c>
      <c r="B14" s="19">
        <v>2507006</v>
      </c>
      <c r="C14" s="14" t="s">
        <v>25</v>
      </c>
      <c r="D14" s="15" t="s">
        <v>27</v>
      </c>
      <c r="E14" s="13">
        <v>101.6</v>
      </c>
      <c r="F14" s="16">
        <v>83.8</v>
      </c>
      <c r="G14" s="17">
        <f t="shared" si="0"/>
        <v>74.16</v>
      </c>
      <c r="H14" s="18">
        <v>1</v>
      </c>
      <c r="I14" s="22" t="s">
        <v>14</v>
      </c>
      <c r="J14" s="23"/>
    </row>
    <row r="15" ht="27" customHeight="1" spans="1:10">
      <c r="A15" s="13">
        <v>12</v>
      </c>
      <c r="B15" s="19">
        <v>2507006</v>
      </c>
      <c r="C15" s="14" t="s">
        <v>25</v>
      </c>
      <c r="D15" s="15" t="s">
        <v>28</v>
      </c>
      <c r="E15" s="13">
        <v>103.1</v>
      </c>
      <c r="F15" s="16">
        <v>82.02</v>
      </c>
      <c r="G15" s="17">
        <f t="shared" si="0"/>
        <v>74.048</v>
      </c>
      <c r="H15" s="18">
        <v>1</v>
      </c>
      <c r="I15" s="22"/>
      <c r="J15" s="23"/>
    </row>
    <row r="16" ht="27" customHeight="1" spans="1:10">
      <c r="A16" s="13">
        <v>13</v>
      </c>
      <c r="B16" s="19">
        <v>2507007</v>
      </c>
      <c r="C16" s="14" t="s">
        <v>29</v>
      </c>
      <c r="D16" s="15" t="s">
        <v>30</v>
      </c>
      <c r="E16" s="13">
        <v>81.8</v>
      </c>
      <c r="F16" s="16">
        <v>78.34</v>
      </c>
      <c r="G16" s="17">
        <f t="shared" si="0"/>
        <v>64.056</v>
      </c>
      <c r="H16" s="18">
        <v>1</v>
      </c>
      <c r="I16" s="22"/>
      <c r="J16" s="23"/>
    </row>
    <row r="17" ht="27" customHeight="1" spans="1:10">
      <c r="A17" s="13">
        <v>14</v>
      </c>
      <c r="B17" s="19">
        <v>2507007</v>
      </c>
      <c r="C17" s="14" t="s">
        <v>29</v>
      </c>
      <c r="D17" s="15" t="s">
        <v>31</v>
      </c>
      <c r="E17" s="13">
        <v>89.6</v>
      </c>
      <c r="F17" s="16" t="s">
        <v>32</v>
      </c>
      <c r="G17" s="20" t="s">
        <v>33</v>
      </c>
      <c r="H17" s="18">
        <v>1</v>
      </c>
      <c r="I17" s="22"/>
      <c r="J17" s="23"/>
    </row>
    <row r="18" ht="27" customHeight="1" spans="1:10">
      <c r="A18" s="13">
        <v>15</v>
      </c>
      <c r="B18" s="19">
        <v>2507007</v>
      </c>
      <c r="C18" s="14" t="s">
        <v>29</v>
      </c>
      <c r="D18" s="15" t="s">
        <v>34</v>
      </c>
      <c r="E18" s="13">
        <v>94.2</v>
      </c>
      <c r="F18" s="16">
        <v>82.66</v>
      </c>
      <c r="G18" s="17">
        <f t="shared" si="0"/>
        <v>70.744</v>
      </c>
      <c r="H18" s="18">
        <v>1</v>
      </c>
      <c r="I18" s="22" t="s">
        <v>14</v>
      </c>
      <c r="J18" s="23"/>
    </row>
    <row r="19" ht="27" customHeight="1" spans="1:10">
      <c r="A19" s="13">
        <v>16</v>
      </c>
      <c r="B19" s="19">
        <v>2507008</v>
      </c>
      <c r="C19" s="14" t="s">
        <v>35</v>
      </c>
      <c r="D19" s="15" t="s">
        <v>36</v>
      </c>
      <c r="E19" s="13">
        <v>94.3</v>
      </c>
      <c r="F19" s="16">
        <v>81.8</v>
      </c>
      <c r="G19" s="17">
        <f t="shared" si="0"/>
        <v>70.44</v>
      </c>
      <c r="H19" s="18">
        <v>2</v>
      </c>
      <c r="I19" s="22" t="s">
        <v>14</v>
      </c>
      <c r="J19" s="23"/>
    </row>
    <row r="20" ht="27" customHeight="1" spans="1:10">
      <c r="A20" s="13">
        <v>17</v>
      </c>
      <c r="B20" s="19">
        <v>2507008</v>
      </c>
      <c r="C20" s="14" t="s">
        <v>35</v>
      </c>
      <c r="D20" s="15" t="s">
        <v>37</v>
      </c>
      <c r="E20" s="13">
        <v>90.1</v>
      </c>
      <c r="F20" s="16">
        <v>82.2</v>
      </c>
      <c r="G20" s="17">
        <f t="shared" si="0"/>
        <v>68.92</v>
      </c>
      <c r="H20" s="18">
        <v>2</v>
      </c>
      <c r="I20" s="22"/>
      <c r="J20" s="23"/>
    </row>
    <row r="21" ht="27" customHeight="1" spans="1:10">
      <c r="A21" s="13">
        <v>18</v>
      </c>
      <c r="B21" s="19">
        <v>2507008</v>
      </c>
      <c r="C21" s="14" t="s">
        <v>35</v>
      </c>
      <c r="D21" s="15" t="s">
        <v>38</v>
      </c>
      <c r="E21" s="13">
        <v>91.3</v>
      </c>
      <c r="F21" s="16">
        <v>77.84</v>
      </c>
      <c r="G21" s="17">
        <f t="shared" si="0"/>
        <v>67.656</v>
      </c>
      <c r="H21" s="18">
        <v>2</v>
      </c>
      <c r="I21" s="22"/>
      <c r="J21" s="23"/>
    </row>
    <row r="22" ht="27" customHeight="1" spans="1:10">
      <c r="A22" s="13">
        <v>19</v>
      </c>
      <c r="B22" s="19">
        <v>2507008</v>
      </c>
      <c r="C22" s="14" t="s">
        <v>35</v>
      </c>
      <c r="D22" s="15" t="s">
        <v>39</v>
      </c>
      <c r="E22" s="13">
        <v>103.5</v>
      </c>
      <c r="F22" s="16">
        <v>80.92</v>
      </c>
      <c r="G22" s="17">
        <f t="shared" si="0"/>
        <v>73.768</v>
      </c>
      <c r="H22" s="18">
        <v>2</v>
      </c>
      <c r="I22" s="22" t="s">
        <v>14</v>
      </c>
      <c r="J22" s="23"/>
    </row>
    <row r="23" ht="27" customHeight="1" spans="1:10">
      <c r="A23" s="13">
        <v>20</v>
      </c>
      <c r="B23" s="19">
        <v>2507008</v>
      </c>
      <c r="C23" s="14" t="s">
        <v>35</v>
      </c>
      <c r="D23" s="15" t="s">
        <v>40</v>
      </c>
      <c r="E23" s="13">
        <v>97.7</v>
      </c>
      <c r="F23" s="16" t="s">
        <v>32</v>
      </c>
      <c r="G23" s="20" t="s">
        <v>33</v>
      </c>
      <c r="H23" s="18">
        <v>2</v>
      </c>
      <c r="I23" s="26"/>
      <c r="J23" s="25"/>
    </row>
    <row r="24" ht="27" customHeight="1" spans="1:10">
      <c r="A24" s="13">
        <v>21</v>
      </c>
      <c r="B24" s="19">
        <v>2507008</v>
      </c>
      <c r="C24" s="14" t="s">
        <v>35</v>
      </c>
      <c r="D24" s="15" t="s">
        <v>41</v>
      </c>
      <c r="E24" s="13">
        <v>89.3</v>
      </c>
      <c r="F24" s="16" t="s">
        <v>32</v>
      </c>
      <c r="G24" s="20" t="s">
        <v>33</v>
      </c>
      <c r="H24" s="18">
        <v>2</v>
      </c>
      <c r="I24" s="22"/>
      <c r="J24" s="23"/>
    </row>
    <row r="25" ht="27" customHeight="1" spans="1:10">
      <c r="A25" s="13">
        <v>22</v>
      </c>
      <c r="B25" s="19">
        <v>2507009</v>
      </c>
      <c r="C25" s="14" t="s">
        <v>42</v>
      </c>
      <c r="D25" s="15" t="s">
        <v>43</v>
      </c>
      <c r="E25" s="13">
        <v>96</v>
      </c>
      <c r="F25" s="16">
        <v>81.14</v>
      </c>
      <c r="G25" s="17">
        <f t="shared" si="0"/>
        <v>70.856</v>
      </c>
      <c r="H25" s="18">
        <v>1</v>
      </c>
      <c r="I25" s="22"/>
      <c r="J25" s="23"/>
    </row>
    <row r="26" ht="27" customHeight="1" spans="1:10">
      <c r="A26" s="13">
        <v>23</v>
      </c>
      <c r="B26" s="19">
        <v>2507009</v>
      </c>
      <c r="C26" s="14" t="s">
        <v>42</v>
      </c>
      <c r="D26" s="15" t="s">
        <v>44</v>
      </c>
      <c r="E26" s="13">
        <v>103.5</v>
      </c>
      <c r="F26" s="16">
        <v>81.48</v>
      </c>
      <c r="G26" s="17">
        <f t="shared" si="0"/>
        <v>73.992</v>
      </c>
      <c r="H26" s="18">
        <v>1</v>
      </c>
      <c r="I26" s="22" t="s">
        <v>14</v>
      </c>
      <c r="J26" s="23"/>
    </row>
    <row r="27" s="1" customFormat="1" ht="27" customHeight="1" spans="1:10">
      <c r="A27" s="13">
        <v>24</v>
      </c>
      <c r="B27" s="19">
        <v>2507009</v>
      </c>
      <c r="C27" s="14" t="s">
        <v>42</v>
      </c>
      <c r="D27" s="15" t="s">
        <v>45</v>
      </c>
      <c r="E27" s="13">
        <v>100.4</v>
      </c>
      <c r="F27" s="16">
        <v>81.6</v>
      </c>
      <c r="G27" s="17">
        <f t="shared" si="0"/>
        <v>72.8</v>
      </c>
      <c r="H27" s="18">
        <v>1</v>
      </c>
      <c r="I27" s="22"/>
      <c r="J27" s="23"/>
    </row>
    <row r="28" s="1" customFormat="1" ht="27" customHeight="1" spans="1:10">
      <c r="A28" s="13">
        <v>25</v>
      </c>
      <c r="B28" s="19">
        <v>2507010</v>
      </c>
      <c r="C28" s="14" t="s">
        <v>46</v>
      </c>
      <c r="D28" s="15" t="s">
        <v>47</v>
      </c>
      <c r="E28" s="13">
        <v>103.2</v>
      </c>
      <c r="F28" s="16">
        <v>78.8</v>
      </c>
      <c r="G28" s="17">
        <f t="shared" si="0"/>
        <v>72.8</v>
      </c>
      <c r="H28" s="18">
        <v>1</v>
      </c>
      <c r="I28" s="22"/>
      <c r="J28" s="23"/>
    </row>
    <row r="29" s="1" customFormat="1" ht="27" customHeight="1" spans="1:10">
      <c r="A29" s="13">
        <v>26</v>
      </c>
      <c r="B29" s="19">
        <v>2507010</v>
      </c>
      <c r="C29" s="14" t="s">
        <v>46</v>
      </c>
      <c r="D29" s="15" t="s">
        <v>48</v>
      </c>
      <c r="E29" s="13">
        <v>103</v>
      </c>
      <c r="F29" s="16">
        <v>81.1</v>
      </c>
      <c r="G29" s="17">
        <f t="shared" si="0"/>
        <v>73.64</v>
      </c>
      <c r="H29" s="18">
        <v>1</v>
      </c>
      <c r="I29" s="22" t="s">
        <v>14</v>
      </c>
      <c r="J29" s="27"/>
    </row>
    <row r="30" ht="27" customHeight="1" spans="1:10">
      <c r="A30" s="13">
        <v>27</v>
      </c>
      <c r="B30" s="19">
        <v>2507010</v>
      </c>
      <c r="C30" s="14" t="s">
        <v>46</v>
      </c>
      <c r="D30" s="15" t="s">
        <v>49</v>
      </c>
      <c r="E30" s="13">
        <v>100.9</v>
      </c>
      <c r="F30" s="16">
        <v>80.36</v>
      </c>
      <c r="G30" s="17">
        <f t="shared" si="0"/>
        <v>72.504</v>
      </c>
      <c r="H30" s="18">
        <v>1</v>
      </c>
      <c r="I30" s="28"/>
      <c r="J30" s="27"/>
    </row>
    <row r="31" ht="27" customHeight="1" spans="1:10">
      <c r="A31" s="13">
        <v>28</v>
      </c>
      <c r="B31" s="19">
        <v>2507011</v>
      </c>
      <c r="C31" s="14" t="s">
        <v>50</v>
      </c>
      <c r="D31" s="15" t="s">
        <v>51</v>
      </c>
      <c r="E31" s="13">
        <v>116.5</v>
      </c>
      <c r="F31" s="16">
        <v>80.7</v>
      </c>
      <c r="G31" s="17">
        <f t="shared" si="0"/>
        <v>78.88</v>
      </c>
      <c r="H31" s="18">
        <v>2</v>
      </c>
      <c r="I31" s="22" t="s">
        <v>14</v>
      </c>
      <c r="J31" s="23"/>
    </row>
    <row r="32" ht="27" customHeight="1" spans="1:10">
      <c r="A32" s="13">
        <v>29</v>
      </c>
      <c r="B32" s="19">
        <v>2507011</v>
      </c>
      <c r="C32" s="14" t="s">
        <v>50</v>
      </c>
      <c r="D32" s="15" t="s">
        <v>52</v>
      </c>
      <c r="E32" s="13">
        <v>82.1</v>
      </c>
      <c r="F32" s="16" t="s">
        <v>32</v>
      </c>
      <c r="G32" s="20" t="s">
        <v>33</v>
      </c>
      <c r="H32" s="18">
        <v>2</v>
      </c>
      <c r="I32" s="22"/>
      <c r="J32" s="25"/>
    </row>
    <row r="33" ht="27" customHeight="1" spans="1:10">
      <c r="A33" s="13">
        <v>30</v>
      </c>
      <c r="B33" s="19">
        <v>2507011</v>
      </c>
      <c r="C33" s="14" t="s">
        <v>50</v>
      </c>
      <c r="D33" s="15" t="s">
        <v>53</v>
      </c>
      <c r="E33" s="13">
        <v>86</v>
      </c>
      <c r="F33" s="16">
        <v>79.46</v>
      </c>
      <c r="G33" s="17">
        <f t="shared" si="0"/>
        <v>66.184</v>
      </c>
      <c r="H33" s="18">
        <v>2</v>
      </c>
      <c r="I33" s="22" t="s">
        <v>14</v>
      </c>
      <c r="J33" s="23"/>
    </row>
    <row r="34" ht="27" customHeight="1" spans="1:10">
      <c r="A34" s="13">
        <v>31</v>
      </c>
      <c r="B34" s="19">
        <v>2507011</v>
      </c>
      <c r="C34" s="14" t="s">
        <v>50</v>
      </c>
      <c r="D34" s="21" t="s">
        <v>54</v>
      </c>
      <c r="E34" s="13">
        <v>86.8</v>
      </c>
      <c r="F34" s="16" t="s">
        <v>32</v>
      </c>
      <c r="G34" s="20" t="s">
        <v>33</v>
      </c>
      <c r="H34" s="18">
        <v>2</v>
      </c>
      <c r="I34" s="25"/>
      <c r="J34" s="23"/>
    </row>
    <row r="35" ht="27" customHeight="1" spans="1:10">
      <c r="A35" s="13">
        <v>32</v>
      </c>
      <c r="B35" s="19">
        <v>2507011</v>
      </c>
      <c r="C35" s="14" t="s">
        <v>50</v>
      </c>
      <c r="D35" s="21" t="s">
        <v>55</v>
      </c>
      <c r="E35" s="13">
        <v>81.4</v>
      </c>
      <c r="F35" s="16" t="s">
        <v>32</v>
      </c>
      <c r="G35" s="20" t="s">
        <v>33</v>
      </c>
      <c r="H35" s="18">
        <v>2</v>
      </c>
      <c r="I35" s="25"/>
      <c r="J35" s="23"/>
    </row>
    <row r="36" ht="27" customHeight="1" spans="1:10">
      <c r="A36" s="13">
        <v>33</v>
      </c>
      <c r="B36" s="19">
        <v>2507011</v>
      </c>
      <c r="C36" s="14" t="s">
        <v>50</v>
      </c>
      <c r="D36" s="21" t="s">
        <v>56</v>
      </c>
      <c r="E36" s="13">
        <v>101</v>
      </c>
      <c r="F36" s="16" t="s">
        <v>32</v>
      </c>
      <c r="G36" s="20" t="s">
        <v>33</v>
      </c>
      <c r="H36" s="18">
        <v>2</v>
      </c>
      <c r="I36" s="22"/>
      <c r="J36" s="23"/>
    </row>
    <row r="37" ht="27" customHeight="1" spans="1:10">
      <c r="A37" s="13">
        <v>34</v>
      </c>
      <c r="B37" s="19">
        <v>2507012</v>
      </c>
      <c r="C37" s="14" t="s">
        <v>57</v>
      </c>
      <c r="D37" s="21" t="s">
        <v>58</v>
      </c>
      <c r="E37" s="13">
        <v>95.1</v>
      </c>
      <c r="F37" s="16">
        <v>79.46</v>
      </c>
      <c r="G37" s="17">
        <f t="shared" ref="G37:G68" si="1">E37/1.5*0.6+F37*0.4</f>
        <v>69.824</v>
      </c>
      <c r="H37" s="18">
        <v>1</v>
      </c>
      <c r="I37" s="22"/>
      <c r="J37" s="23"/>
    </row>
    <row r="38" ht="27" customHeight="1" spans="1:10">
      <c r="A38" s="13">
        <v>35</v>
      </c>
      <c r="B38" s="19">
        <v>2507012</v>
      </c>
      <c r="C38" s="14" t="s">
        <v>57</v>
      </c>
      <c r="D38" s="21" t="s">
        <v>59</v>
      </c>
      <c r="E38" s="13">
        <v>106.8</v>
      </c>
      <c r="F38" s="16">
        <v>80.36</v>
      </c>
      <c r="G38" s="17">
        <f t="shared" si="1"/>
        <v>74.864</v>
      </c>
      <c r="H38" s="18">
        <v>1</v>
      </c>
      <c r="I38" s="25" t="s">
        <v>14</v>
      </c>
      <c r="J38" s="23"/>
    </row>
    <row r="39" ht="27" customHeight="1" spans="1:10">
      <c r="A39" s="13">
        <v>36</v>
      </c>
      <c r="B39" s="19">
        <v>2507012</v>
      </c>
      <c r="C39" s="14" t="s">
        <v>57</v>
      </c>
      <c r="D39" s="15" t="s">
        <v>60</v>
      </c>
      <c r="E39" s="13">
        <v>73.7</v>
      </c>
      <c r="F39" s="16">
        <v>78.5</v>
      </c>
      <c r="G39" s="17">
        <f t="shared" si="1"/>
        <v>60.88</v>
      </c>
      <c r="H39" s="18">
        <v>1</v>
      </c>
      <c r="I39" s="22"/>
      <c r="J39" s="23"/>
    </row>
    <row r="40" ht="27" customHeight="1" spans="1:10">
      <c r="A40" s="13">
        <v>37</v>
      </c>
      <c r="B40" s="19">
        <v>2507013</v>
      </c>
      <c r="C40" s="14" t="s">
        <v>61</v>
      </c>
      <c r="D40" s="15" t="s">
        <v>62</v>
      </c>
      <c r="E40" s="13">
        <v>102.5</v>
      </c>
      <c r="F40" s="16">
        <v>79.78</v>
      </c>
      <c r="G40" s="17">
        <f t="shared" si="1"/>
        <v>72.912</v>
      </c>
      <c r="H40" s="18">
        <v>1</v>
      </c>
      <c r="I40" s="25"/>
      <c r="J40" s="23"/>
    </row>
    <row r="41" ht="27" customHeight="1" spans="1:10">
      <c r="A41" s="13">
        <v>38</v>
      </c>
      <c r="B41" s="19">
        <v>2507013</v>
      </c>
      <c r="C41" s="14" t="s">
        <v>61</v>
      </c>
      <c r="D41" s="15" t="s">
        <v>63</v>
      </c>
      <c r="E41" s="13">
        <v>110.3</v>
      </c>
      <c r="F41" s="16">
        <v>80.68</v>
      </c>
      <c r="G41" s="17">
        <f t="shared" si="1"/>
        <v>76.392</v>
      </c>
      <c r="H41" s="18">
        <v>1</v>
      </c>
      <c r="I41" s="22" t="s">
        <v>14</v>
      </c>
      <c r="J41" s="23"/>
    </row>
    <row r="42" ht="27" customHeight="1" spans="1:10">
      <c r="A42" s="13">
        <v>39</v>
      </c>
      <c r="B42" s="19">
        <v>2507013</v>
      </c>
      <c r="C42" s="14" t="s">
        <v>61</v>
      </c>
      <c r="D42" s="15" t="s">
        <v>64</v>
      </c>
      <c r="E42" s="13">
        <v>101.2</v>
      </c>
      <c r="F42" s="16">
        <v>81.42</v>
      </c>
      <c r="G42" s="17">
        <f t="shared" si="1"/>
        <v>73.048</v>
      </c>
      <c r="H42" s="18">
        <v>1</v>
      </c>
      <c r="I42" s="25"/>
      <c r="J42" s="23"/>
    </row>
    <row r="43" ht="27" customHeight="1" spans="1:10">
      <c r="A43" s="13">
        <v>40</v>
      </c>
      <c r="B43" s="19">
        <v>2507014</v>
      </c>
      <c r="C43" s="14" t="s">
        <v>65</v>
      </c>
      <c r="D43" s="15" t="s">
        <v>66</v>
      </c>
      <c r="E43" s="13">
        <v>100.4</v>
      </c>
      <c r="F43" s="16">
        <v>81.1</v>
      </c>
      <c r="G43" s="17">
        <f t="shared" si="1"/>
        <v>72.6</v>
      </c>
      <c r="H43" s="18">
        <v>1</v>
      </c>
      <c r="I43" s="25"/>
      <c r="J43" s="23"/>
    </row>
    <row r="44" ht="27" customHeight="1" spans="1:10">
      <c r="A44" s="13">
        <v>41</v>
      </c>
      <c r="B44" s="19">
        <v>2507014</v>
      </c>
      <c r="C44" s="14" t="s">
        <v>65</v>
      </c>
      <c r="D44" s="15" t="s">
        <v>67</v>
      </c>
      <c r="E44" s="13">
        <v>100</v>
      </c>
      <c r="F44" s="16">
        <v>80.24</v>
      </c>
      <c r="G44" s="17">
        <f t="shared" si="1"/>
        <v>72.096</v>
      </c>
      <c r="H44" s="18">
        <v>1</v>
      </c>
      <c r="I44" s="25"/>
      <c r="J44" s="23"/>
    </row>
    <row r="45" ht="27" customHeight="1" spans="1:10">
      <c r="A45" s="13">
        <v>42</v>
      </c>
      <c r="B45" s="19">
        <v>2507014</v>
      </c>
      <c r="C45" s="14" t="s">
        <v>65</v>
      </c>
      <c r="D45" s="15" t="s">
        <v>68</v>
      </c>
      <c r="E45" s="13">
        <v>108.3</v>
      </c>
      <c r="F45" s="16">
        <v>81.78</v>
      </c>
      <c r="G45" s="17">
        <f t="shared" si="1"/>
        <v>76.032</v>
      </c>
      <c r="H45" s="18">
        <v>1</v>
      </c>
      <c r="I45" s="22" t="s">
        <v>14</v>
      </c>
      <c r="J45" s="25"/>
    </row>
    <row r="46" ht="27" customHeight="1" spans="1:10">
      <c r="A46" s="13">
        <v>43</v>
      </c>
      <c r="B46" s="19">
        <v>2507015</v>
      </c>
      <c r="C46" s="14" t="s">
        <v>69</v>
      </c>
      <c r="D46" s="15" t="s">
        <v>70</v>
      </c>
      <c r="E46" s="13">
        <v>105.3</v>
      </c>
      <c r="F46" s="16">
        <v>79.8</v>
      </c>
      <c r="G46" s="17">
        <f t="shared" si="1"/>
        <v>74.04</v>
      </c>
      <c r="H46" s="18">
        <v>1</v>
      </c>
      <c r="I46" s="22" t="s">
        <v>14</v>
      </c>
      <c r="J46" s="23"/>
    </row>
    <row r="47" ht="27" customHeight="1" spans="1:10">
      <c r="A47" s="13">
        <v>44</v>
      </c>
      <c r="B47" s="19">
        <v>2507015</v>
      </c>
      <c r="C47" s="14" t="s">
        <v>69</v>
      </c>
      <c r="D47" s="15" t="s">
        <v>71</v>
      </c>
      <c r="E47" s="13">
        <v>97.6</v>
      </c>
      <c r="F47" s="16">
        <v>80.76</v>
      </c>
      <c r="G47" s="17">
        <f t="shared" si="1"/>
        <v>71.344</v>
      </c>
      <c r="H47" s="18">
        <v>1</v>
      </c>
      <c r="I47" s="25"/>
      <c r="J47" s="23"/>
    </row>
    <row r="48" ht="27" customHeight="1" spans="1:10">
      <c r="A48" s="13">
        <v>45</v>
      </c>
      <c r="B48" s="19">
        <v>2507015</v>
      </c>
      <c r="C48" s="14" t="s">
        <v>69</v>
      </c>
      <c r="D48" s="21" t="s">
        <v>72</v>
      </c>
      <c r="E48" s="13">
        <v>101.1</v>
      </c>
      <c r="F48" s="16">
        <v>78.66</v>
      </c>
      <c r="G48" s="17">
        <f t="shared" si="1"/>
        <v>71.904</v>
      </c>
      <c r="H48" s="18">
        <v>1</v>
      </c>
      <c r="I48" s="25"/>
      <c r="J48" s="23"/>
    </row>
    <row r="49" ht="27" customHeight="1" spans="1:10">
      <c r="A49" s="13">
        <v>46</v>
      </c>
      <c r="B49" s="19">
        <v>2507017</v>
      </c>
      <c r="C49" s="14" t="s">
        <v>73</v>
      </c>
      <c r="D49" s="15" t="s">
        <v>74</v>
      </c>
      <c r="E49" s="13">
        <v>101.2</v>
      </c>
      <c r="F49" s="16" t="s">
        <v>32</v>
      </c>
      <c r="G49" s="20" t="s">
        <v>33</v>
      </c>
      <c r="H49" s="18">
        <v>1</v>
      </c>
      <c r="I49" s="25"/>
      <c r="J49" s="25"/>
    </row>
    <row r="50" ht="27" customHeight="1" spans="1:10">
      <c r="A50" s="13">
        <v>47</v>
      </c>
      <c r="B50" s="19">
        <v>2507017</v>
      </c>
      <c r="C50" s="14" t="s">
        <v>73</v>
      </c>
      <c r="D50" s="15" t="s">
        <v>75</v>
      </c>
      <c r="E50" s="13">
        <v>106.2</v>
      </c>
      <c r="F50" s="16">
        <v>80.82</v>
      </c>
      <c r="G50" s="17">
        <f t="shared" si="1"/>
        <v>74.808</v>
      </c>
      <c r="H50" s="18">
        <v>1</v>
      </c>
      <c r="I50" s="22" t="s">
        <v>14</v>
      </c>
      <c r="J50" s="25"/>
    </row>
    <row r="51" ht="27" customHeight="1" spans="1:10">
      <c r="A51" s="13">
        <v>48</v>
      </c>
      <c r="B51" s="19">
        <v>2507017</v>
      </c>
      <c r="C51" s="14" t="s">
        <v>73</v>
      </c>
      <c r="D51" s="15" t="s">
        <v>76</v>
      </c>
      <c r="E51" s="13">
        <v>105.1</v>
      </c>
      <c r="F51" s="16">
        <v>80.18</v>
      </c>
      <c r="G51" s="17">
        <f t="shared" si="1"/>
        <v>74.112</v>
      </c>
      <c r="H51" s="18">
        <v>1</v>
      </c>
      <c r="I51" s="25"/>
      <c r="J51" s="23"/>
    </row>
    <row r="52" ht="27" customHeight="1" spans="1:10">
      <c r="A52" s="13">
        <v>49</v>
      </c>
      <c r="B52" s="19">
        <v>2507018</v>
      </c>
      <c r="C52" s="14" t="s">
        <v>77</v>
      </c>
      <c r="D52" s="15" t="s">
        <v>78</v>
      </c>
      <c r="E52" s="13">
        <v>97.2</v>
      </c>
      <c r="F52" s="16">
        <v>80.2</v>
      </c>
      <c r="G52" s="17">
        <f t="shared" si="1"/>
        <v>70.96</v>
      </c>
      <c r="H52" s="18">
        <v>1</v>
      </c>
      <c r="I52" s="25"/>
      <c r="J52" s="25"/>
    </row>
    <row r="53" ht="27" customHeight="1" spans="1:10">
      <c r="A53" s="13">
        <v>50</v>
      </c>
      <c r="B53" s="19">
        <v>2507018</v>
      </c>
      <c r="C53" s="14" t="s">
        <v>77</v>
      </c>
      <c r="D53" s="15" t="s">
        <v>79</v>
      </c>
      <c r="E53" s="13">
        <v>99.5</v>
      </c>
      <c r="F53" s="16">
        <v>79.32</v>
      </c>
      <c r="G53" s="17">
        <f t="shared" si="1"/>
        <v>71.528</v>
      </c>
      <c r="H53" s="18">
        <v>1</v>
      </c>
      <c r="I53" s="22" t="s">
        <v>14</v>
      </c>
      <c r="J53" s="25"/>
    </row>
    <row r="54" ht="27" customHeight="1" spans="1:10">
      <c r="A54" s="13">
        <v>51</v>
      </c>
      <c r="B54" s="19">
        <v>2507018</v>
      </c>
      <c r="C54" s="14" t="s">
        <v>77</v>
      </c>
      <c r="D54" s="21" t="s">
        <v>80</v>
      </c>
      <c r="E54" s="13">
        <v>73.2</v>
      </c>
      <c r="F54" s="16">
        <v>78.84</v>
      </c>
      <c r="G54" s="17">
        <f t="shared" si="1"/>
        <v>60.816</v>
      </c>
      <c r="H54" s="18">
        <v>1</v>
      </c>
      <c r="I54" s="25"/>
      <c r="J54" s="23"/>
    </row>
    <row r="55" ht="27" customHeight="1" spans="1:10">
      <c r="A55" s="13">
        <v>52</v>
      </c>
      <c r="B55" s="19">
        <v>2507019</v>
      </c>
      <c r="C55" s="14" t="s">
        <v>81</v>
      </c>
      <c r="D55" s="15" t="s">
        <v>82</v>
      </c>
      <c r="E55" s="13">
        <v>91.1</v>
      </c>
      <c r="F55" s="16">
        <v>81.22</v>
      </c>
      <c r="G55" s="17">
        <f t="shared" si="1"/>
        <v>68.928</v>
      </c>
      <c r="H55" s="18">
        <v>1</v>
      </c>
      <c r="I55" s="22" t="s">
        <v>14</v>
      </c>
      <c r="J55" s="23"/>
    </row>
    <row r="56" ht="27" customHeight="1" spans="1:10">
      <c r="A56" s="13">
        <v>53</v>
      </c>
      <c r="B56" s="19">
        <v>2507019</v>
      </c>
      <c r="C56" s="14" t="s">
        <v>81</v>
      </c>
      <c r="D56" s="15" t="s">
        <v>83</v>
      </c>
      <c r="E56" s="13">
        <v>89.1</v>
      </c>
      <c r="F56" s="16">
        <v>79.84</v>
      </c>
      <c r="G56" s="17">
        <f t="shared" si="1"/>
        <v>67.576</v>
      </c>
      <c r="H56" s="18">
        <v>1</v>
      </c>
      <c r="I56" s="25"/>
      <c r="J56" s="23"/>
    </row>
    <row r="57" ht="27" customHeight="1" spans="1:10">
      <c r="A57" s="13">
        <v>54</v>
      </c>
      <c r="B57" s="19">
        <v>2507019</v>
      </c>
      <c r="C57" s="14" t="s">
        <v>81</v>
      </c>
      <c r="D57" s="15" t="s">
        <v>84</v>
      </c>
      <c r="E57" s="13">
        <v>89.8</v>
      </c>
      <c r="F57" s="16">
        <v>78.64</v>
      </c>
      <c r="G57" s="17">
        <f t="shared" si="1"/>
        <v>67.376</v>
      </c>
      <c r="H57" s="18">
        <v>1</v>
      </c>
      <c r="I57" s="28"/>
      <c r="J57" s="23"/>
    </row>
    <row r="58" ht="27" customHeight="1" spans="1:10">
      <c r="A58" s="13">
        <v>55</v>
      </c>
      <c r="B58" s="19">
        <v>2507020</v>
      </c>
      <c r="C58" s="14" t="s">
        <v>85</v>
      </c>
      <c r="D58" s="15" t="s">
        <v>86</v>
      </c>
      <c r="E58" s="13">
        <v>102.4</v>
      </c>
      <c r="F58" s="16">
        <v>80.38</v>
      </c>
      <c r="G58" s="17">
        <f t="shared" si="1"/>
        <v>73.112</v>
      </c>
      <c r="H58" s="18">
        <v>1</v>
      </c>
      <c r="I58" s="25"/>
      <c r="J58" s="23"/>
    </row>
    <row r="59" ht="27" customHeight="1" spans="1:10">
      <c r="A59" s="13">
        <v>56</v>
      </c>
      <c r="B59" s="19">
        <v>2507020</v>
      </c>
      <c r="C59" s="14" t="s">
        <v>85</v>
      </c>
      <c r="D59" s="15" t="s">
        <v>87</v>
      </c>
      <c r="E59" s="13">
        <v>101.6</v>
      </c>
      <c r="F59" s="16">
        <v>81.14</v>
      </c>
      <c r="G59" s="17">
        <f t="shared" si="1"/>
        <v>73.096</v>
      </c>
      <c r="H59" s="18">
        <v>1</v>
      </c>
      <c r="I59" s="25"/>
      <c r="J59" s="25"/>
    </row>
    <row r="60" ht="27" customHeight="1" spans="1:10">
      <c r="A60" s="13">
        <v>57</v>
      </c>
      <c r="B60" s="19">
        <v>2507020</v>
      </c>
      <c r="C60" s="14" t="s">
        <v>85</v>
      </c>
      <c r="D60" s="15" t="s">
        <v>88</v>
      </c>
      <c r="E60" s="13">
        <v>101</v>
      </c>
      <c r="F60" s="16">
        <v>82.78</v>
      </c>
      <c r="G60" s="17">
        <f t="shared" si="1"/>
        <v>73.512</v>
      </c>
      <c r="H60" s="18">
        <v>1</v>
      </c>
      <c r="I60" s="22" t="s">
        <v>14</v>
      </c>
      <c r="J60" s="23"/>
    </row>
    <row r="61" ht="27" customHeight="1" spans="1:10">
      <c r="A61" s="13">
        <v>58</v>
      </c>
      <c r="B61" s="19">
        <v>2507021</v>
      </c>
      <c r="C61" s="14" t="s">
        <v>89</v>
      </c>
      <c r="D61" s="15" t="s">
        <v>90</v>
      </c>
      <c r="E61" s="13">
        <v>80.4</v>
      </c>
      <c r="F61" s="16" t="s">
        <v>32</v>
      </c>
      <c r="G61" s="20" t="s">
        <v>33</v>
      </c>
      <c r="H61" s="18">
        <v>1</v>
      </c>
      <c r="I61" s="25"/>
      <c r="J61" s="23"/>
    </row>
    <row r="62" ht="27" customHeight="1" spans="1:10">
      <c r="A62" s="13">
        <v>59</v>
      </c>
      <c r="B62" s="19">
        <v>2507021</v>
      </c>
      <c r="C62" s="14" t="s">
        <v>89</v>
      </c>
      <c r="D62" s="15" t="s">
        <v>91</v>
      </c>
      <c r="E62" s="13">
        <v>95.1</v>
      </c>
      <c r="F62" s="16" t="s">
        <v>32</v>
      </c>
      <c r="G62" s="20" t="s">
        <v>33</v>
      </c>
      <c r="H62" s="18">
        <v>1</v>
      </c>
      <c r="I62" s="25"/>
      <c r="J62" s="23"/>
    </row>
    <row r="63" ht="27" customHeight="1" spans="1:10">
      <c r="A63" s="13">
        <v>60</v>
      </c>
      <c r="B63" s="19">
        <v>2507021</v>
      </c>
      <c r="C63" s="14" t="s">
        <v>89</v>
      </c>
      <c r="D63" s="15" t="s">
        <v>92</v>
      </c>
      <c r="E63" s="13">
        <v>101.9</v>
      </c>
      <c r="F63" s="16">
        <v>78.58</v>
      </c>
      <c r="G63" s="17">
        <f t="shared" si="1"/>
        <v>72.192</v>
      </c>
      <c r="H63" s="18">
        <v>1</v>
      </c>
      <c r="I63" s="22" t="s">
        <v>14</v>
      </c>
      <c r="J63" s="23"/>
    </row>
    <row r="64" ht="27" customHeight="1" spans="1:10">
      <c r="A64" s="13">
        <v>61</v>
      </c>
      <c r="B64" s="19">
        <v>2507022</v>
      </c>
      <c r="C64" s="14" t="s">
        <v>93</v>
      </c>
      <c r="D64" s="15" t="s">
        <v>94</v>
      </c>
      <c r="E64" s="13">
        <v>104.9</v>
      </c>
      <c r="F64" s="16">
        <v>80.42</v>
      </c>
      <c r="G64" s="17">
        <f t="shared" si="1"/>
        <v>74.128</v>
      </c>
      <c r="H64" s="18">
        <v>2</v>
      </c>
      <c r="I64" s="22" t="s">
        <v>14</v>
      </c>
      <c r="J64" s="23"/>
    </row>
    <row r="65" ht="27" customHeight="1" spans="1:10">
      <c r="A65" s="13">
        <v>62</v>
      </c>
      <c r="B65" s="19">
        <v>2507022</v>
      </c>
      <c r="C65" s="14" t="s">
        <v>93</v>
      </c>
      <c r="D65" s="15" t="s">
        <v>95</v>
      </c>
      <c r="E65" s="13">
        <v>95.8</v>
      </c>
      <c r="F65" s="16">
        <v>77.52</v>
      </c>
      <c r="G65" s="17">
        <f t="shared" si="1"/>
        <v>69.328</v>
      </c>
      <c r="H65" s="18">
        <v>2</v>
      </c>
      <c r="I65" s="22" t="s">
        <v>14</v>
      </c>
      <c r="J65" s="23"/>
    </row>
    <row r="66" ht="27" customHeight="1" spans="1:10">
      <c r="A66" s="13">
        <v>63</v>
      </c>
      <c r="B66" s="19">
        <v>2507023</v>
      </c>
      <c r="C66" s="14" t="s">
        <v>96</v>
      </c>
      <c r="D66" s="15" t="s">
        <v>97</v>
      </c>
      <c r="E66" s="13">
        <v>109.7</v>
      </c>
      <c r="F66" s="16">
        <v>79.36</v>
      </c>
      <c r="G66" s="17">
        <f t="shared" si="1"/>
        <v>75.624</v>
      </c>
      <c r="H66" s="18">
        <v>1</v>
      </c>
      <c r="I66" s="22" t="s">
        <v>14</v>
      </c>
      <c r="J66" s="23"/>
    </row>
    <row r="67" ht="27" customHeight="1" spans="1:10">
      <c r="A67" s="13">
        <v>64</v>
      </c>
      <c r="B67" s="19">
        <v>2507023</v>
      </c>
      <c r="C67" s="14" t="s">
        <v>96</v>
      </c>
      <c r="D67" s="29" t="s">
        <v>98</v>
      </c>
      <c r="E67" s="13">
        <v>94.8</v>
      </c>
      <c r="F67" s="16" t="s">
        <v>32</v>
      </c>
      <c r="G67" s="20" t="s">
        <v>33</v>
      </c>
      <c r="H67" s="18">
        <v>1</v>
      </c>
      <c r="I67" s="25"/>
      <c r="J67" s="25"/>
    </row>
    <row r="68" ht="27" customHeight="1" spans="1:10">
      <c r="A68" s="13">
        <v>65</v>
      </c>
      <c r="B68" s="19">
        <v>2507023</v>
      </c>
      <c r="C68" s="14" t="s">
        <v>96</v>
      </c>
      <c r="D68" s="15" t="s">
        <v>99</v>
      </c>
      <c r="E68" s="13">
        <v>106</v>
      </c>
      <c r="F68" s="16" t="s">
        <v>100</v>
      </c>
      <c r="G68" s="20" t="s">
        <v>101</v>
      </c>
      <c r="H68" s="18">
        <v>1</v>
      </c>
      <c r="I68" s="25"/>
      <c r="J68" s="23"/>
    </row>
    <row r="69" ht="30" customHeight="1" spans="1:10">
      <c r="A69" s="13">
        <v>66</v>
      </c>
      <c r="B69" s="19">
        <v>2507024</v>
      </c>
      <c r="C69" s="14" t="s">
        <v>102</v>
      </c>
      <c r="D69" s="15" t="s">
        <v>103</v>
      </c>
      <c r="E69" s="13">
        <v>106.3</v>
      </c>
      <c r="F69" s="16">
        <v>80.5</v>
      </c>
      <c r="G69" s="17">
        <f t="shared" ref="G69:G92" si="2">E69/1.5*0.6+F69*0.4</f>
        <v>74.72</v>
      </c>
      <c r="H69" s="18">
        <v>1</v>
      </c>
      <c r="I69" s="25"/>
      <c r="J69" s="23"/>
    </row>
    <row r="70" ht="27" customHeight="1" spans="1:10">
      <c r="A70" s="13">
        <v>67</v>
      </c>
      <c r="B70" s="19">
        <v>2507024</v>
      </c>
      <c r="C70" s="14" t="s">
        <v>102</v>
      </c>
      <c r="D70" s="15" t="s">
        <v>104</v>
      </c>
      <c r="E70" s="13">
        <v>111.1</v>
      </c>
      <c r="F70" s="16" t="s">
        <v>32</v>
      </c>
      <c r="G70" s="20" t="s">
        <v>33</v>
      </c>
      <c r="H70" s="18">
        <v>1</v>
      </c>
      <c r="I70" s="25"/>
      <c r="J70" s="23"/>
    </row>
    <row r="71" ht="27" customHeight="1" spans="1:10">
      <c r="A71" s="13">
        <v>68</v>
      </c>
      <c r="B71" s="19">
        <v>2507024</v>
      </c>
      <c r="C71" s="14" t="s">
        <v>102</v>
      </c>
      <c r="D71" s="15" t="s">
        <v>105</v>
      </c>
      <c r="E71" s="13">
        <v>116.6</v>
      </c>
      <c r="F71" s="16">
        <v>83.06</v>
      </c>
      <c r="G71" s="17">
        <f t="shared" si="2"/>
        <v>79.864</v>
      </c>
      <c r="H71" s="18">
        <v>1</v>
      </c>
      <c r="I71" s="22" t="s">
        <v>14</v>
      </c>
      <c r="J71" s="23"/>
    </row>
    <row r="72" ht="27" customHeight="1" spans="1:10">
      <c r="A72" s="13">
        <v>69</v>
      </c>
      <c r="B72" s="19">
        <v>2507025</v>
      </c>
      <c r="C72" s="14" t="s">
        <v>106</v>
      </c>
      <c r="D72" s="15" t="s">
        <v>107</v>
      </c>
      <c r="E72" s="13">
        <v>87.4</v>
      </c>
      <c r="F72" s="16">
        <v>80.98</v>
      </c>
      <c r="G72" s="17">
        <f t="shared" si="2"/>
        <v>67.352</v>
      </c>
      <c r="H72" s="18">
        <v>1</v>
      </c>
      <c r="I72" s="25"/>
      <c r="J72" s="25"/>
    </row>
    <row r="73" ht="27" customHeight="1" spans="1:10">
      <c r="A73" s="13">
        <v>70</v>
      </c>
      <c r="B73" s="19">
        <v>2507025</v>
      </c>
      <c r="C73" s="14" t="s">
        <v>106</v>
      </c>
      <c r="D73" s="21" t="s">
        <v>108</v>
      </c>
      <c r="E73" s="13">
        <v>88.6</v>
      </c>
      <c r="F73" s="16">
        <v>82.38</v>
      </c>
      <c r="G73" s="17">
        <f t="shared" si="2"/>
        <v>68.392</v>
      </c>
      <c r="H73" s="18">
        <v>1</v>
      </c>
      <c r="I73" s="22" t="s">
        <v>14</v>
      </c>
      <c r="J73" s="23"/>
    </row>
    <row r="74" ht="27" customHeight="1" spans="1:10">
      <c r="A74" s="13">
        <v>71</v>
      </c>
      <c r="B74" s="19">
        <v>2507025</v>
      </c>
      <c r="C74" s="14" t="s">
        <v>106</v>
      </c>
      <c r="D74" s="15" t="s">
        <v>109</v>
      </c>
      <c r="E74" s="13">
        <v>114.7</v>
      </c>
      <c r="F74" s="16" t="s">
        <v>32</v>
      </c>
      <c r="G74" s="20" t="s">
        <v>33</v>
      </c>
      <c r="H74" s="18">
        <v>1</v>
      </c>
      <c r="I74" s="25"/>
      <c r="J74" s="23"/>
    </row>
    <row r="75" ht="27" customHeight="1" spans="1:10">
      <c r="A75" s="13">
        <v>72</v>
      </c>
      <c r="B75" s="19">
        <v>2507026</v>
      </c>
      <c r="C75" s="14" t="s">
        <v>110</v>
      </c>
      <c r="D75" s="15" t="s">
        <v>111</v>
      </c>
      <c r="E75" s="13">
        <v>100.8</v>
      </c>
      <c r="F75" s="16">
        <v>80.18</v>
      </c>
      <c r="G75" s="17">
        <f t="shared" si="2"/>
        <v>72.392</v>
      </c>
      <c r="H75" s="18">
        <v>1</v>
      </c>
      <c r="I75" s="22" t="s">
        <v>14</v>
      </c>
      <c r="J75" s="23"/>
    </row>
    <row r="76" ht="27" customHeight="1" spans="1:10">
      <c r="A76" s="13">
        <v>73</v>
      </c>
      <c r="B76" s="19">
        <v>2507026</v>
      </c>
      <c r="C76" s="14" t="s">
        <v>110</v>
      </c>
      <c r="D76" s="21" t="s">
        <v>112</v>
      </c>
      <c r="E76" s="13">
        <v>100.5</v>
      </c>
      <c r="F76" s="16">
        <v>80</v>
      </c>
      <c r="G76" s="17">
        <f t="shared" si="2"/>
        <v>72.2</v>
      </c>
      <c r="H76" s="18">
        <v>1</v>
      </c>
      <c r="I76" s="25"/>
      <c r="J76" s="23"/>
    </row>
    <row r="77" ht="27" customHeight="1" spans="1:10">
      <c r="A77" s="13">
        <v>74</v>
      </c>
      <c r="B77" s="19">
        <v>2507026</v>
      </c>
      <c r="C77" s="14" t="s">
        <v>110</v>
      </c>
      <c r="D77" s="21" t="s">
        <v>113</v>
      </c>
      <c r="E77" s="13">
        <v>99.1</v>
      </c>
      <c r="F77" s="16" t="s">
        <v>100</v>
      </c>
      <c r="G77" s="20" t="s">
        <v>101</v>
      </c>
      <c r="H77" s="18">
        <v>1</v>
      </c>
      <c r="I77" s="25"/>
      <c r="J77" s="25"/>
    </row>
    <row r="78" ht="27" customHeight="1" spans="1:10">
      <c r="A78" s="13">
        <v>75</v>
      </c>
      <c r="B78" s="19">
        <v>2507027</v>
      </c>
      <c r="C78" s="14" t="s">
        <v>114</v>
      </c>
      <c r="D78" s="21" t="s">
        <v>115</v>
      </c>
      <c r="E78" s="13">
        <v>100.2</v>
      </c>
      <c r="F78" s="16">
        <v>79.96</v>
      </c>
      <c r="G78" s="17">
        <f t="shared" si="2"/>
        <v>72.064</v>
      </c>
      <c r="H78" s="18">
        <v>1</v>
      </c>
      <c r="I78" s="25"/>
      <c r="J78" s="23"/>
    </row>
    <row r="79" ht="27" customHeight="1" spans="1:10">
      <c r="A79" s="13">
        <v>76</v>
      </c>
      <c r="B79" s="19">
        <v>2507027</v>
      </c>
      <c r="C79" s="14" t="s">
        <v>114</v>
      </c>
      <c r="D79" s="21" t="s">
        <v>116</v>
      </c>
      <c r="E79" s="13">
        <v>105.9</v>
      </c>
      <c r="F79" s="16">
        <v>79.3</v>
      </c>
      <c r="G79" s="17">
        <f t="shared" si="2"/>
        <v>74.08</v>
      </c>
      <c r="H79" s="18">
        <v>1</v>
      </c>
      <c r="I79" s="22" t="s">
        <v>14</v>
      </c>
      <c r="J79" s="23"/>
    </row>
    <row r="80" ht="27" customHeight="1" spans="1:10">
      <c r="A80" s="13">
        <v>77</v>
      </c>
      <c r="B80" s="19">
        <v>2507027</v>
      </c>
      <c r="C80" s="14" t="s">
        <v>114</v>
      </c>
      <c r="D80" s="29" t="s">
        <v>117</v>
      </c>
      <c r="E80" s="13">
        <v>103.2</v>
      </c>
      <c r="F80" s="16">
        <v>81.96</v>
      </c>
      <c r="G80" s="17">
        <f t="shared" si="2"/>
        <v>74.064</v>
      </c>
      <c r="H80" s="18">
        <v>1</v>
      </c>
      <c r="I80" s="25"/>
      <c r="J80" s="25"/>
    </row>
    <row r="81" ht="27" customHeight="1" spans="1:10">
      <c r="A81" s="13">
        <v>78</v>
      </c>
      <c r="B81" s="19">
        <v>2507028</v>
      </c>
      <c r="C81" s="14" t="s">
        <v>118</v>
      </c>
      <c r="D81" s="15" t="s">
        <v>119</v>
      </c>
      <c r="E81" s="13">
        <v>96.9</v>
      </c>
      <c r="F81" s="16">
        <v>81.52</v>
      </c>
      <c r="G81" s="17">
        <f t="shared" si="2"/>
        <v>71.368</v>
      </c>
      <c r="H81" s="18">
        <v>1</v>
      </c>
      <c r="I81" s="25"/>
      <c r="J81" s="25"/>
    </row>
    <row r="82" ht="27" customHeight="1" spans="1:10">
      <c r="A82" s="13">
        <v>79</v>
      </c>
      <c r="B82" s="19">
        <v>2507028</v>
      </c>
      <c r="C82" s="14" t="s">
        <v>118</v>
      </c>
      <c r="D82" s="15" t="s">
        <v>120</v>
      </c>
      <c r="E82" s="13">
        <v>83.2</v>
      </c>
      <c r="F82" s="16">
        <v>80.16</v>
      </c>
      <c r="G82" s="17">
        <f t="shared" si="2"/>
        <v>65.344</v>
      </c>
      <c r="H82" s="18">
        <v>1</v>
      </c>
      <c r="I82" s="25"/>
      <c r="J82" s="23"/>
    </row>
    <row r="83" ht="27" customHeight="1" spans="1:10">
      <c r="A83" s="13">
        <v>80</v>
      </c>
      <c r="B83" s="19">
        <v>2507028</v>
      </c>
      <c r="C83" s="14" t="s">
        <v>118</v>
      </c>
      <c r="D83" s="15" t="s">
        <v>121</v>
      </c>
      <c r="E83" s="13">
        <v>100.3</v>
      </c>
      <c r="F83" s="16">
        <v>81.08</v>
      </c>
      <c r="G83" s="17">
        <f t="shared" si="2"/>
        <v>72.552</v>
      </c>
      <c r="H83" s="18">
        <v>1</v>
      </c>
      <c r="I83" s="22" t="s">
        <v>14</v>
      </c>
      <c r="J83" s="23"/>
    </row>
    <row r="84" ht="27" customHeight="1" spans="1:10">
      <c r="A84" s="13">
        <v>81</v>
      </c>
      <c r="B84" s="19">
        <v>2507029</v>
      </c>
      <c r="C84" s="30" t="s">
        <v>122</v>
      </c>
      <c r="D84" s="15" t="s">
        <v>123</v>
      </c>
      <c r="E84" s="13">
        <v>88.5</v>
      </c>
      <c r="F84" s="16">
        <v>83.34</v>
      </c>
      <c r="G84" s="17">
        <f t="shared" si="2"/>
        <v>68.736</v>
      </c>
      <c r="H84" s="18">
        <v>1</v>
      </c>
      <c r="I84" s="22" t="s">
        <v>14</v>
      </c>
      <c r="J84" s="23"/>
    </row>
    <row r="85" ht="27" customHeight="1" spans="1:10">
      <c r="A85" s="13">
        <v>82</v>
      </c>
      <c r="B85" s="19">
        <v>2507029</v>
      </c>
      <c r="C85" s="30" t="s">
        <v>122</v>
      </c>
      <c r="D85" s="15" t="s">
        <v>124</v>
      </c>
      <c r="E85" s="13">
        <v>86.3</v>
      </c>
      <c r="F85" s="16">
        <v>83.36</v>
      </c>
      <c r="G85" s="17">
        <f t="shared" si="2"/>
        <v>67.864</v>
      </c>
      <c r="H85" s="18">
        <v>1</v>
      </c>
      <c r="I85" s="25"/>
      <c r="J85" s="23"/>
    </row>
    <row r="86" ht="27" customHeight="1" spans="1:10">
      <c r="A86" s="13">
        <v>83</v>
      </c>
      <c r="B86" s="19">
        <v>2507030</v>
      </c>
      <c r="C86" s="30" t="s">
        <v>125</v>
      </c>
      <c r="D86" s="15" t="s">
        <v>126</v>
      </c>
      <c r="E86" s="13">
        <v>92.6</v>
      </c>
      <c r="F86" s="16">
        <v>82.42</v>
      </c>
      <c r="G86" s="17">
        <f t="shared" si="2"/>
        <v>70.008</v>
      </c>
      <c r="H86" s="18">
        <v>1</v>
      </c>
      <c r="I86" s="22" t="s">
        <v>14</v>
      </c>
      <c r="J86" s="23"/>
    </row>
    <row r="87" ht="27" customHeight="1" spans="1:10">
      <c r="A87" s="13">
        <v>84</v>
      </c>
      <c r="B87" s="19">
        <v>2507030</v>
      </c>
      <c r="C87" s="30" t="s">
        <v>125</v>
      </c>
      <c r="D87" s="15" t="s">
        <v>127</v>
      </c>
      <c r="E87" s="13">
        <v>84</v>
      </c>
      <c r="F87" s="16" t="s">
        <v>32</v>
      </c>
      <c r="G87" s="20" t="s">
        <v>33</v>
      </c>
      <c r="H87" s="18">
        <v>1</v>
      </c>
      <c r="I87" s="25"/>
      <c r="J87" s="25"/>
    </row>
    <row r="88" ht="27" customHeight="1" spans="1:10">
      <c r="A88" s="13">
        <v>85</v>
      </c>
      <c r="B88" s="19">
        <v>2507032</v>
      </c>
      <c r="C88" s="30" t="s">
        <v>128</v>
      </c>
      <c r="D88" s="15" t="s">
        <v>129</v>
      </c>
      <c r="E88" s="13">
        <v>77.6</v>
      </c>
      <c r="F88" s="16" t="s">
        <v>32</v>
      </c>
      <c r="G88" s="20" t="s">
        <v>33</v>
      </c>
      <c r="H88" s="18">
        <v>1</v>
      </c>
      <c r="I88" s="25"/>
      <c r="J88" s="23"/>
    </row>
    <row r="89" ht="27" customHeight="1" spans="1:10">
      <c r="A89" s="13">
        <v>86</v>
      </c>
      <c r="B89" s="19">
        <v>2507032</v>
      </c>
      <c r="C89" s="30" t="s">
        <v>128</v>
      </c>
      <c r="D89" s="15" t="s">
        <v>130</v>
      </c>
      <c r="E89" s="13">
        <v>92.5</v>
      </c>
      <c r="F89" s="16">
        <v>82.72</v>
      </c>
      <c r="G89" s="17">
        <f t="shared" si="2"/>
        <v>70.088</v>
      </c>
      <c r="H89" s="18">
        <v>1</v>
      </c>
      <c r="I89" s="25"/>
      <c r="J89" s="23"/>
    </row>
    <row r="90" ht="27" customHeight="1" spans="1:10">
      <c r="A90" s="13">
        <v>87</v>
      </c>
      <c r="B90" s="19">
        <v>2507032</v>
      </c>
      <c r="C90" s="30" t="s">
        <v>128</v>
      </c>
      <c r="D90" s="21" t="s">
        <v>131</v>
      </c>
      <c r="E90" s="13">
        <v>97.1</v>
      </c>
      <c r="F90" s="16">
        <v>82.34</v>
      </c>
      <c r="G90" s="17">
        <f t="shared" si="2"/>
        <v>71.776</v>
      </c>
      <c r="H90" s="18">
        <v>1</v>
      </c>
      <c r="I90" s="22" t="s">
        <v>14</v>
      </c>
      <c r="J90" s="23"/>
    </row>
    <row r="91" ht="27" customHeight="1" spans="1:10">
      <c r="A91" s="13">
        <v>88</v>
      </c>
      <c r="B91" s="19">
        <v>2507035</v>
      </c>
      <c r="C91" s="14" t="s">
        <v>132</v>
      </c>
      <c r="D91" s="15" t="s">
        <v>133</v>
      </c>
      <c r="E91" s="13">
        <v>79.3</v>
      </c>
      <c r="F91" s="16" t="s">
        <v>32</v>
      </c>
      <c r="G91" s="20" t="s">
        <v>33</v>
      </c>
      <c r="H91" s="18">
        <v>1</v>
      </c>
      <c r="I91" s="25"/>
      <c r="J91" s="23"/>
    </row>
    <row r="92" ht="27" customHeight="1" spans="1:10">
      <c r="A92" s="13">
        <v>89</v>
      </c>
      <c r="B92" s="19">
        <v>2507035</v>
      </c>
      <c r="C92" s="14" t="s">
        <v>132</v>
      </c>
      <c r="D92" s="29" t="s">
        <v>134</v>
      </c>
      <c r="E92" s="13">
        <v>99.6</v>
      </c>
      <c r="F92" s="16">
        <v>78.94</v>
      </c>
      <c r="G92" s="17">
        <f t="shared" si="2"/>
        <v>71.416</v>
      </c>
      <c r="H92" s="18">
        <v>1</v>
      </c>
      <c r="I92" s="22" t="s">
        <v>14</v>
      </c>
      <c r="J92" s="23"/>
    </row>
  </sheetData>
  <autoFilter xmlns:etc="http://www.wps.cn/officeDocument/2017/etCustomData" ref="A3:K92" etc:filterBottomFollowUsedRange="0">
    <extLst/>
  </autoFilter>
  <mergeCells count="2">
    <mergeCell ref="A1:B1"/>
    <mergeCell ref="A2:J2"/>
  </mergeCells>
  <pageMargins left="0.357638888888889" right="0.16111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凤翔区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86135</cp:lastModifiedBy>
  <dcterms:created xsi:type="dcterms:W3CDTF">2021-04-28T01:53:00Z</dcterms:created>
  <dcterms:modified xsi:type="dcterms:W3CDTF">2025-09-06T08:20:58Z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BF2362D5822949619F0F2CE7CA6FF128_13</vt:lpwstr>
  </property>
  <property fmtid="{D5CDD505-2E9C-101B-9397-08002B2CF9AE}" pid="3" name="KSOProductBuildVer">
    <vt:lpwstr>2052-12.1.0.22529</vt:lpwstr>
  </property>
  <property fmtid="{D5CDD505-2E9C-101B-9397-08002B2CF9AE}" pid="4" name="KSOReadingLayout">
    <vt:bool>false</vt:bool>
  </property>
</Properties>
</file>