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activeTab="2"/>
  </bookViews>
  <sheets>
    <sheet name="表1-2023年财政衔接资金投入情况" sheetId="1" r:id="rId1"/>
    <sheet name="表2-2023年财政衔接资金公益性资产" sheetId="3" r:id="rId2"/>
    <sheet name="表3-2023年财政衔接资金经营性资产" sheetId="2" r:id="rId3"/>
  </sheets>
  <definedNames>
    <definedName name="_xlnm._FilterDatabase" localSheetId="1" hidden="1">'表2-2023年财政衔接资金公益性资产'!$A$3:$K$40</definedName>
    <definedName name="_xlnm._FilterDatabase" localSheetId="2" hidden="1">'表3-2023年财政衔接资金经营性资产'!$A$3:$K$182</definedName>
    <definedName name="_xlnm.Print_Titles" localSheetId="2">'表3-2023年财政衔接资金经营性资产'!$2:$3</definedName>
    <definedName name="_xlnm._FilterDatabase" localSheetId="0" hidden="1">'表1-2023年财政衔接资金投入情况'!#REF!</definedName>
    <definedName name="_xlnm.Print_Area" localSheetId="2">'表3-2023年财政衔接资金经营性资产'!$A$1:$F$182</definedName>
    <definedName name="_xlnm.Print_Titles" localSheetId="1">'表2-2023年财政衔接资金公益性资产'!$2:$3</definedName>
    <definedName name="_xlnm.Print_Area" localSheetId="1">'表2-2023年财政衔接资金公益性资产'!$A$1:$F$40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<sst xmlns="http://schemas.openxmlformats.org/spreadsheetml/2006/main" count="494" uniqueCount="397">
  <si>
    <t>附件1</t>
  </si>
  <si>
    <t>宝鸡市凤翔区2023年财政衔接资金投入情况统计表</t>
  </si>
  <si>
    <t>序号</t>
  </si>
  <si>
    <t>镇/单位名称</t>
  </si>
  <si>
    <t>2023年</t>
  </si>
  <si>
    <t>备注</t>
  </si>
  <si>
    <t>财政衔接资金</t>
  </si>
  <si>
    <t>项目个数</t>
  </si>
  <si>
    <r>
      <rPr>
        <sz val="11"/>
        <color theme="1"/>
        <rFont val="黑体"/>
        <charset val="134"/>
      </rPr>
      <t xml:space="preserve">资金额
</t>
    </r>
    <r>
      <rPr>
        <sz val="9"/>
        <color theme="1"/>
        <rFont val="黑体"/>
        <charset val="134"/>
      </rPr>
      <t>(万元)</t>
    </r>
  </si>
  <si>
    <t>彪角镇</t>
  </si>
  <si>
    <t>陈村镇</t>
  </si>
  <si>
    <t>城关镇</t>
  </si>
  <si>
    <t>范家寨镇</t>
  </si>
  <si>
    <t>虢王镇</t>
  </si>
  <si>
    <t>横水镇</t>
  </si>
  <si>
    <t>柳林镇</t>
  </si>
  <si>
    <t>糜杆桥镇</t>
  </si>
  <si>
    <t>田家庄镇</t>
  </si>
  <si>
    <t>长青镇</t>
  </si>
  <si>
    <t>姚家沟镇</t>
  </si>
  <si>
    <t>区人社局</t>
  </si>
  <si>
    <t>区农业农村局</t>
  </si>
  <si>
    <t>区乡村振兴局</t>
  </si>
  <si>
    <t>全  区</t>
  </si>
  <si>
    <t>附件2</t>
  </si>
  <si>
    <t>宝鸡市凤翔区2023年财政衔接资金公益性资产统计表</t>
  </si>
  <si>
    <t>镇</t>
  </si>
  <si>
    <t>资产名称</t>
  </si>
  <si>
    <t>资产权属</t>
  </si>
  <si>
    <t>资产价值
（万元）</t>
  </si>
  <si>
    <r>
      <rPr>
        <sz val="11"/>
        <rFont val="宋体"/>
        <charset val="134"/>
      </rPr>
      <t xml:space="preserve">彪角镇
</t>
    </r>
    <r>
      <rPr>
        <sz val="9"/>
        <rFont val="宋体"/>
        <charset val="134"/>
      </rPr>
      <t>（3个）</t>
    </r>
  </si>
  <si>
    <t>2023年彪角镇彪角村标准化公厕建设项目</t>
  </si>
  <si>
    <t>彪角村村集体</t>
  </si>
  <si>
    <t>2023年彪角镇小旗务村集中水厂电力配套项目</t>
  </si>
  <si>
    <t>小旗务村村集体</t>
  </si>
  <si>
    <t>2023年彪角镇三岔村污水治理项目</t>
  </si>
  <si>
    <t>三岔村村集体</t>
  </si>
  <si>
    <r>
      <rPr>
        <sz val="11"/>
        <color theme="1"/>
        <rFont val="宋体"/>
        <charset val="134"/>
      </rPr>
      <t xml:space="preserve">陈村镇
</t>
    </r>
    <r>
      <rPr>
        <sz val="9"/>
        <color theme="1"/>
        <rFont val="宋体"/>
        <charset val="134"/>
      </rPr>
      <t>（5个）</t>
    </r>
  </si>
  <si>
    <t>2023年陈村镇槐北村标准化公厕建设项目</t>
  </si>
  <si>
    <t>槐北村村集体</t>
  </si>
  <si>
    <t>2023年陈村镇槐北村道路硬化项目</t>
  </si>
  <si>
    <t>2023年陈村镇紫荆村标准化公厕建设项目</t>
  </si>
  <si>
    <t>紫荆村村集体</t>
  </si>
  <si>
    <t>2023年陈村镇庞家务村路灯安装项目</t>
  </si>
  <si>
    <t>庞家务村村集体</t>
  </si>
  <si>
    <t>2023年紫荆新城农村人居环境整治路灯安装项目（陈村镇海子村）</t>
  </si>
  <si>
    <t>海子村村集体</t>
  </si>
  <si>
    <r>
      <rPr>
        <sz val="11"/>
        <rFont val="宋体"/>
        <charset val="134"/>
      </rPr>
      <t xml:space="preserve">城关镇
</t>
    </r>
    <r>
      <rPr>
        <sz val="9"/>
        <rFont val="宋体"/>
        <charset val="134"/>
      </rPr>
      <t>（5个）</t>
    </r>
  </si>
  <si>
    <t>2023年城关镇六营村乡村建设项目</t>
  </si>
  <si>
    <t>六营村村集体</t>
  </si>
  <si>
    <t>2023年城关镇六营村标准化公厕建设项目</t>
  </si>
  <si>
    <t>2023年城关镇纸坊村标准化公厕建设项目</t>
  </si>
  <si>
    <t>纸坊村村集体</t>
  </si>
  <si>
    <t>2023年城关镇高王寺村主干路道路提升改造项目</t>
  </si>
  <si>
    <t>高王寺村村集体</t>
  </si>
  <si>
    <t>2023年城关镇马村村乡村建设项目</t>
  </si>
  <si>
    <t>马村村村集体</t>
  </si>
  <si>
    <r>
      <rPr>
        <sz val="11"/>
        <rFont val="宋体"/>
        <charset val="134"/>
      </rPr>
      <t xml:space="preserve">范家寨镇
</t>
    </r>
    <r>
      <rPr>
        <sz val="9"/>
        <rFont val="宋体"/>
        <charset val="134"/>
      </rPr>
      <t>（2个）</t>
    </r>
  </si>
  <si>
    <t>2023年范家寨镇老女沟村标准化公厕建设项目</t>
  </si>
  <si>
    <t>老女沟村村集体</t>
  </si>
  <si>
    <t>2023年范家寨镇赵营村路灯安装项目</t>
  </si>
  <si>
    <t>赵营村村集体</t>
  </si>
  <si>
    <r>
      <rPr>
        <sz val="11"/>
        <rFont val="宋体"/>
        <charset val="134"/>
      </rPr>
      <t xml:space="preserve">虢王镇
</t>
    </r>
    <r>
      <rPr>
        <sz val="9"/>
        <rFont val="宋体"/>
        <charset val="134"/>
      </rPr>
      <t>（1个）</t>
    </r>
  </si>
  <si>
    <t>2023年虢王镇万丰村路灯安装项目</t>
  </si>
  <si>
    <t>万丰村村集体</t>
  </si>
  <si>
    <r>
      <rPr>
        <sz val="11"/>
        <rFont val="宋体"/>
        <charset val="134"/>
      </rPr>
      <t xml:space="preserve">柳林镇
</t>
    </r>
    <r>
      <rPr>
        <sz val="9"/>
        <rFont val="宋体"/>
        <charset val="134"/>
      </rPr>
      <t>（5个）</t>
    </r>
  </si>
  <si>
    <t>2023年柳林镇程家塬村生产路砂化项目</t>
  </si>
  <si>
    <t>程家塬村村集体</t>
  </si>
  <si>
    <t>2023年柳林镇屯头村生产路砂化项目</t>
  </si>
  <si>
    <t>屯头村村集体</t>
  </si>
  <si>
    <t>2023年柳林镇屯头村标准化公厕建设项目</t>
  </si>
  <si>
    <t>2023年柳林镇屯头村村庄垃圾分类亭建设项目</t>
  </si>
  <si>
    <t>2023年柳林镇亭子头村标准化公厕建设项目</t>
  </si>
  <si>
    <t>亭子头村村集体</t>
  </si>
  <si>
    <r>
      <rPr>
        <sz val="11"/>
        <rFont val="宋体"/>
        <charset val="134"/>
      </rPr>
      <t xml:space="preserve">糜杆桥镇
</t>
    </r>
    <r>
      <rPr>
        <sz val="9"/>
        <rFont val="宋体"/>
        <charset val="134"/>
      </rPr>
      <t>（1个）</t>
    </r>
  </si>
  <si>
    <t>2023年糜杆桥镇糜杆桥村标准化公厕建设项目</t>
  </si>
  <si>
    <t>糜杆桥村村集体</t>
  </si>
  <si>
    <r>
      <rPr>
        <sz val="11"/>
        <rFont val="宋体"/>
        <charset val="134"/>
      </rPr>
      <t xml:space="preserve">南指挥镇
</t>
    </r>
    <r>
      <rPr>
        <sz val="9"/>
        <rFont val="宋体"/>
        <charset val="134"/>
      </rPr>
      <t>（1个）</t>
    </r>
  </si>
  <si>
    <t>2023年南指挥铁黄塬村路灯安装项目</t>
  </si>
  <si>
    <t>铁黄塬村村集体</t>
  </si>
  <si>
    <r>
      <rPr>
        <sz val="11"/>
        <rFont val="宋体"/>
        <charset val="134"/>
      </rPr>
      <t xml:space="preserve">田家庄镇
</t>
    </r>
    <r>
      <rPr>
        <sz val="9"/>
        <rFont val="宋体"/>
        <charset val="134"/>
      </rPr>
      <t>（2个）</t>
    </r>
  </si>
  <si>
    <t>2023年田家庄镇大塬村乡村建设项目</t>
  </si>
  <si>
    <t>大塬村村集体</t>
  </si>
  <si>
    <t>2023年田家庄镇北小里村标准化公厕建设项目</t>
  </si>
  <si>
    <t>北小里村村集体</t>
  </si>
  <si>
    <r>
      <rPr>
        <sz val="11"/>
        <rFont val="宋体"/>
        <charset val="134"/>
      </rPr>
      <t xml:space="preserve">姚家沟镇
</t>
    </r>
    <r>
      <rPr>
        <sz val="9"/>
        <rFont val="宋体"/>
        <charset val="134"/>
      </rPr>
      <t>（4个）</t>
    </r>
  </si>
  <si>
    <t>2023年姚家沟镇青渠村合作社产业用电项目</t>
  </si>
  <si>
    <t>青渠村村集体</t>
  </si>
  <si>
    <t>2023年姚家沟镇洛峪村水毁路修复项目</t>
  </si>
  <si>
    <t>洛峪村村集体</t>
  </si>
  <si>
    <t>2023年姚家沟镇姚家沟村抗旱灌溉用电项目</t>
  </si>
  <si>
    <t>姚家沟村村集体</t>
  </si>
  <si>
    <t>2023年姚家沟镇姚家沟村标准化公厕建设项目</t>
  </si>
  <si>
    <r>
      <rPr>
        <sz val="11"/>
        <rFont val="宋体"/>
        <charset val="134"/>
      </rPr>
      <t xml:space="preserve">长青镇
</t>
    </r>
    <r>
      <rPr>
        <sz val="9"/>
        <rFont val="宋体"/>
        <charset val="134"/>
      </rPr>
      <t>（6个）</t>
    </r>
  </si>
  <si>
    <t>2023年长青镇马道口村乡村建设项目</t>
  </si>
  <si>
    <t>马道口村村集体</t>
  </si>
  <si>
    <t>2023年紫荆新城农村人居环境整治路灯安装项目（长青镇马道口村）</t>
  </si>
  <si>
    <t>2023年长青镇罗钵寺村产业基地用电配套项目</t>
  </si>
  <si>
    <t>罗钵寺村村集体</t>
  </si>
  <si>
    <t>2023年长青镇石头坡村产业园用电配套项目</t>
  </si>
  <si>
    <t>石头坡村村集体</t>
  </si>
  <si>
    <t>2023年长青镇石头坡村水厂电力配套项目</t>
  </si>
  <si>
    <t>2023年长青镇高嘴头村二号产业园百亩蔬菜大棚产业园区道路修复项目</t>
  </si>
  <si>
    <t>高嘴头村村集体</t>
  </si>
  <si>
    <r>
      <rPr>
        <sz val="11"/>
        <color theme="1"/>
        <rFont val="宋体"/>
        <charset val="134"/>
      </rPr>
      <t xml:space="preserve">区残联
</t>
    </r>
    <r>
      <rPr>
        <sz val="9"/>
        <color theme="1"/>
        <rFont val="宋体"/>
        <charset val="134"/>
      </rPr>
      <t>（1个）</t>
    </r>
  </si>
  <si>
    <t>2023年凤翔区残疾人托养中心提升改造项目</t>
  </si>
  <si>
    <t>区残联</t>
  </si>
  <si>
    <r>
      <rPr>
        <sz val="12"/>
        <color theme="1"/>
        <rFont val="宋体"/>
        <charset val="134"/>
      </rPr>
      <t xml:space="preserve">全  区
</t>
    </r>
    <r>
      <rPr>
        <sz val="9"/>
        <color theme="1"/>
        <rFont val="宋体"/>
        <charset val="134"/>
      </rPr>
      <t>（36个）</t>
    </r>
  </si>
  <si>
    <t>附件3</t>
  </si>
  <si>
    <t>宝鸡市凤翔区2023年财政衔接资金经营性资产统计表</t>
  </si>
  <si>
    <t>彪角镇
（21个）</t>
  </si>
  <si>
    <t>2023年村级集体经济组织红薯种植补助项目（彪角镇杨丹村）</t>
  </si>
  <si>
    <t>杨丹村村集体</t>
  </si>
  <si>
    <t>2023年村级集体经济组织红薯种植补助项目（彪角镇沈家坡村）</t>
  </si>
  <si>
    <t>沈家坡村村集体</t>
  </si>
  <si>
    <t>2023年村级集体经济组织红薯种植补助项目（彪角镇小旗务村）</t>
  </si>
  <si>
    <t>2023年村级集体经济组织红薯种植补助项目（彪角镇上庄村）</t>
  </si>
  <si>
    <t>上庄村村集体</t>
  </si>
  <si>
    <t>2023年村级集体经济组织红薯种植补助项目（彪角镇石落务村）</t>
  </si>
  <si>
    <t>石落务村村集体</t>
  </si>
  <si>
    <t>2023年村级集体经济组织红薯种植补助项目（彪角镇冯家村）</t>
  </si>
  <si>
    <t>冯家村村集体</t>
  </si>
  <si>
    <t>2023年村级集体经济组织红薯种植补助项目（彪角镇侯丰村）</t>
  </si>
  <si>
    <t>侯丰村村集体</t>
  </si>
  <si>
    <t>2023年村级集体经济组织高粱种植补助项目（彪角镇南务村）</t>
  </si>
  <si>
    <t>南务村村集体</t>
  </si>
  <si>
    <t>2023年苹果品种改接补助项目（彪角镇南务村）</t>
  </si>
  <si>
    <t>2023年苹果品种改接补助项目（彪角镇三龙村）</t>
  </si>
  <si>
    <t>三龙村村集体</t>
  </si>
  <si>
    <t>2023年凤翔区集体经济组织规模化粮食种植产能提升项目（彪角镇北旗务村）</t>
  </si>
  <si>
    <t>北旗务村村集体</t>
  </si>
  <si>
    <t>2023年凤翔区集体经济组织规模化粮食种植产能提升项目（彪角镇豆家凹村）</t>
  </si>
  <si>
    <t>豆家凹村村集体</t>
  </si>
  <si>
    <t>2023年凤翔区集体经济组织规模化粮食种植产能提升项目（彪角镇冯家村）</t>
  </si>
  <si>
    <t>2023年凤翔区集体经济组织规模化粮食种植产能提升项目（彪角镇侯丰村）</t>
  </si>
  <si>
    <t>2023年凤翔区集体经济组织规模化粮食种植产能提升项目（彪角镇李家堡村）</t>
  </si>
  <si>
    <t>李家堡村村集体</t>
  </si>
  <si>
    <t>2023年凤翔区集体经济组织规模化粮食种植产能提升项目（彪角镇三岔村）</t>
  </si>
  <si>
    <t>2023年凤翔区集体经济组织规模化粮食种植产能提升项目（彪角镇三龙村）</t>
  </si>
  <si>
    <t>2023年凤翔区集体经济组织规模化粮食种植产能提升项目（彪角镇上郭店村）</t>
  </si>
  <si>
    <t>上郭店村村集体</t>
  </si>
  <si>
    <t>2023年凤翔区集体经济组织规模化粮食种植产能提升项目（彪角镇上庄村）</t>
  </si>
  <si>
    <t>2023年凤翔区集体经济组织规模化粮食种植产能提升项目（彪角镇石落务村）</t>
  </si>
  <si>
    <t>2023年凤翔区集体经济组织规模化粮食种植产能提升项目（彪角镇小旗务村）</t>
  </si>
  <si>
    <t>城关镇
（12个）</t>
  </si>
  <si>
    <t>2023年城关镇豆腐村豆制品加工厂建设项目</t>
  </si>
  <si>
    <t>豆腐村村集体</t>
  </si>
  <si>
    <t>2023年凤翔区集体经济组织规模化粮食种植产能提升项目（城关镇处礼村）</t>
  </si>
  <si>
    <t>处礼村村集体</t>
  </si>
  <si>
    <t>2023年凤翔区集体经济组织规模化粮食种植产能提升项目（城关镇豆腐村）</t>
  </si>
  <si>
    <t>2023年凤翔区集体经济组织规模化粮食种植产能提升项目（城关镇高王寺村）</t>
  </si>
  <si>
    <t>2023年凤翔区集体经济组织规模化粮食种植产能提升项目（城关镇火星村）</t>
  </si>
  <si>
    <t>火星村村集体</t>
  </si>
  <si>
    <t>2023年凤翔区集体经济组织规模化粮食种植产能提升项目（城关镇马村村）</t>
  </si>
  <si>
    <t>2023年凤翔区集体经济组织规模化粮食种植产能提升项目（城关镇马家庄村）</t>
  </si>
  <si>
    <t>马家庄村村集体</t>
  </si>
  <si>
    <t>2023年凤翔区集体经济组织规模化粮食种植产能提升项目（城关镇三里河村）</t>
  </si>
  <si>
    <t>三里河村村集体</t>
  </si>
  <si>
    <t>2023年凤翔区集体经济组织规模化粮食种植产能提升项目（城关镇石家营村）</t>
  </si>
  <si>
    <t>石家营村村集体</t>
  </si>
  <si>
    <t>2023年凤翔区集体经济组织规模化粮食种植产能提升项目（城关镇小沙凹村）</t>
  </si>
  <si>
    <t>小沙凹村村集体</t>
  </si>
  <si>
    <t>2023年凤翔区集体经济组织规模化粮食种植产能提升项目（城关镇纸坊村）</t>
  </si>
  <si>
    <t>2023年凤翔区集体经济组织规模化粮食种植产能提升项目（城关镇周家门前村）</t>
  </si>
  <si>
    <t>周家门前村村集体</t>
  </si>
  <si>
    <t>柳林镇
（26个）</t>
  </si>
  <si>
    <t>2023年村级集体经济组织红薯种植补助项目（柳林镇关村村）</t>
  </si>
  <si>
    <t>关村村村集体</t>
  </si>
  <si>
    <t>2023年村级集体经济组织高粱种植补助项目（柳林镇河湾村）</t>
  </si>
  <si>
    <t>河湾村村集体</t>
  </si>
  <si>
    <t>2023年村级集体经济组织高粱种植补助项目（柳林镇窦家庄村）</t>
  </si>
  <si>
    <t>窦家庄村村集体</t>
  </si>
  <si>
    <t>2023年村级集体经济组织高粱种植补助项目（柳林镇宋村村）</t>
  </si>
  <si>
    <t>宋村村村集体</t>
  </si>
  <si>
    <t>2023年村级集体经济组织高粱种植补助项目（柳林镇东吴头村)</t>
  </si>
  <si>
    <t>东吴头村村集体</t>
  </si>
  <si>
    <t>2023年村级集体经济组织高粱种植补助项目(柳林镇干河村）</t>
  </si>
  <si>
    <t>干河村村集体</t>
  </si>
  <si>
    <t>2023年村级集体经济组织高粱种植补助项目（柳林镇小唐村）</t>
  </si>
  <si>
    <t>小唐村村集体</t>
  </si>
  <si>
    <t>2023年村级集体经济组织高粱种植补助项目（柳林镇洛城村）</t>
  </si>
  <si>
    <t>洛城村村集体</t>
  </si>
  <si>
    <t>2023年村级集体经济组织高粱种植补助项目（柳林镇邱村村）</t>
  </si>
  <si>
    <t>邱村村村集体</t>
  </si>
  <si>
    <t>2023年村级集体经济组织高粱种植补助项目（柳林镇屯头村）</t>
  </si>
  <si>
    <t>2023年村级集体经济组织高粱种植补助项目（柳林镇汉封村）</t>
  </si>
  <si>
    <t>汉封村村集体</t>
  </si>
  <si>
    <t>2023年村级集体经济组织高粱种植补助项目（柳林镇亭子头村）</t>
  </si>
  <si>
    <t>2023年村级集体经济组织高粱种植补助项目（柳林镇关村村）</t>
  </si>
  <si>
    <t>2023年村级集体经济组织高粱种植补助项目（柳林镇北斗坊村）</t>
  </si>
  <si>
    <t>北斗坊村村集体</t>
  </si>
  <si>
    <t>2023年柳林镇农机购置项目（柳林镇窦家庄村）</t>
  </si>
  <si>
    <t>2023年柳林镇农机购置项目（柳林镇东吴头村）</t>
  </si>
  <si>
    <t>2023年柳林镇农机购置项目（柳林镇北斗坊村）</t>
  </si>
  <si>
    <t>2023年柳林镇农机购置项目（柳林镇宋村）</t>
  </si>
  <si>
    <t>2023年柳林镇屯头村菜籽加工产业发展项目</t>
  </si>
  <si>
    <t>2023年凤翔区集体经济组织规模化粮食种植产能提升项目（柳林镇大槐社村）</t>
  </si>
  <si>
    <t>大槐社村村集体</t>
  </si>
  <si>
    <t>2023年凤翔区集体经济组织规模化粮食种植产能提升项目（柳林镇干河村）</t>
  </si>
  <si>
    <t>2023年凤翔区集体经济组织规模化粮食种植产能提升项目（柳林镇邱村）</t>
  </si>
  <si>
    <t>邱村村集体</t>
  </si>
  <si>
    <t>2023年凤翔区集体经济组织规模化粮食种植产能提升项目（柳林镇宋村）</t>
  </si>
  <si>
    <t>宋村村集体</t>
  </si>
  <si>
    <t>2023年凤翔区集体经济组织规模化粮食种植产能提升项目（柳林镇索落树村）</t>
  </si>
  <si>
    <t>索落树村村集体</t>
  </si>
  <si>
    <t>2023年凤翔区集体经济组织规模化粮食种植产能提升项目（柳林镇亭子头村）</t>
  </si>
  <si>
    <t>2023年凤翔区集体经济组织规模化粮食种植产能提升项目（柳林镇屯头村）</t>
  </si>
  <si>
    <t>陈村镇
（7个）</t>
  </si>
  <si>
    <t>2023年凤翔区集体经济组织规模化粮食种植产能提升项目（陈村镇东街村)</t>
  </si>
  <si>
    <t>东街村村集体</t>
  </si>
  <si>
    <t>2023年凤翔区集体经济组织规模化粮食种植产能提升项目(陈村镇海子村)</t>
  </si>
  <si>
    <t>2023年凤翔区集体经济组织规模化粮食种植产能提升项目(陈村镇上营村)</t>
  </si>
  <si>
    <t>上营村村集体</t>
  </si>
  <si>
    <t>2023年凤翔区集体经济组织规模化粮食种植产能提升项目(陈村镇王堡村)</t>
  </si>
  <si>
    <t>王堡村村集体</t>
  </si>
  <si>
    <t>2023年凤翔区集体经济组织规模化粮食种植产能提升项目(陈村镇西街村)</t>
  </si>
  <si>
    <t>西街村村集体</t>
  </si>
  <si>
    <t>2023年凤翔区集体经济组织规模化粮食种植产能提升项目(陈村镇闫家务村)</t>
  </si>
  <si>
    <t>闫家务村村集体</t>
  </si>
  <si>
    <t>2023年凤翔区集体经济组织规模化粮食种植产能提升项目(陈村镇紫荆村）</t>
  </si>
  <si>
    <t>姚家沟镇
（1个）</t>
  </si>
  <si>
    <t>2023年凤翔区集体经济组织规模化粮食种植产能提升项目（姚家沟镇姚家沟村）</t>
  </si>
  <si>
    <t>长青镇
（7个）</t>
  </si>
  <si>
    <t>2023年村级集体经济组织红薯种植补助项目（长青镇罗钵寺村）</t>
  </si>
  <si>
    <t>2023年长青镇石头坡村大葱研发基地建设项目</t>
  </si>
  <si>
    <t>2023年长青镇高嘴头村工厂化育苗配套设备项目</t>
  </si>
  <si>
    <t>2023年凤翔区集体经济组织规模化粮食种植产能提升项目（长青镇高嘴头村）</t>
  </si>
  <si>
    <t>2023年凤翔区集体经济组织规模化粮食种植产能提升项目（长青镇罗钵寺村）</t>
  </si>
  <si>
    <t>2023年凤翔区集体经济组织规模化粮食种植产能提升项目(长青镇石头坡村)</t>
  </si>
  <si>
    <t>2023年凤翔区集体经济组织规模化粮食种植产能提升项目(长青镇长青村）</t>
  </si>
  <si>
    <t>长青村村集体</t>
  </si>
  <si>
    <t>虢王镇
（15个）</t>
  </si>
  <si>
    <t>2023年村级集体经济组织红薯种植补助项目（虢王镇刘淡村）</t>
  </si>
  <si>
    <t>刘淡村村集体</t>
  </si>
  <si>
    <t>2023年村级集体经济组织红薯种植补助项目（虢王镇汶家村）</t>
  </si>
  <si>
    <t>汶家村村集体</t>
  </si>
  <si>
    <t>2023年村级集体经济组织红薯种植补助项目（虢王镇九家庄村)</t>
  </si>
  <si>
    <t>九家庄村村集体</t>
  </si>
  <si>
    <t>2023年村级集体经济组织红薯种植补助项目(虢王镇江湖村)</t>
  </si>
  <si>
    <t>江湖村村集体</t>
  </si>
  <si>
    <t>2023年村级集体经济组织红薯种植补助项目(虢王镇马洛村)</t>
  </si>
  <si>
    <t>马洛村村集体</t>
  </si>
  <si>
    <t>2023年村级集体经济组织红薯种植补助项目(虢王镇万丰村)</t>
  </si>
  <si>
    <t>2023年村级集体经济组织红薯种植补助项目(虢王镇田家村)</t>
  </si>
  <si>
    <t>田家村村集体</t>
  </si>
  <si>
    <t>2023年苹果品种改接补助项目（虢王镇江湖村）</t>
  </si>
  <si>
    <t>2023年虢王镇万丰村红薯贮藏产业服务项目</t>
  </si>
  <si>
    <t>2023年虢王镇西谢村经济合作社农产品分拣仓储及物流配送中心项目</t>
  </si>
  <si>
    <t>西谢村村集体</t>
  </si>
  <si>
    <t>2023年虢王镇马洛村物流配送中心建设项目</t>
  </si>
  <si>
    <t>2023年凤翔区集体经济组织规模化粮食种植产能提升项目（虢王镇马洛村）</t>
  </si>
  <si>
    <t>2023年凤翔区集体经济组织规模化粮食种植产能提升项目（虢王镇九家庄村）</t>
  </si>
  <si>
    <t>2023年凤翔区集体经济组织规模化粮食种植产能提升项目（虢王镇田家村）</t>
  </si>
  <si>
    <t>2023年凤翔区集体经济组织规模化粮食种植产能提升项目（虢王镇汶家村）</t>
  </si>
  <si>
    <t>糜杆桥镇
（21个）</t>
  </si>
  <si>
    <t>2023年村级集体经济组织红薯种植补助项目（糜杆桥镇曹家庄村）</t>
  </si>
  <si>
    <t>曹家庄村村集体</t>
  </si>
  <si>
    <t>2023年村级集体经济组织红薯种植补助项目（糜杆桥镇竹园村）</t>
  </si>
  <si>
    <t>竹园村村集体</t>
  </si>
  <si>
    <t>2023年村级集体经济组织高粱种植补助项目（糜杆桥镇五曲湾村）</t>
  </si>
  <si>
    <t>五曲湾村村集体</t>
  </si>
  <si>
    <t>2023年村级集体经济组织高粱种植补助项目（糜杆桥镇北水沟村）</t>
  </si>
  <si>
    <t>北水沟村村集体</t>
  </si>
  <si>
    <t>2023年村级集体经济组织高粱种植补助项目（糜杆桥镇西白村）</t>
  </si>
  <si>
    <t>西白村村集体</t>
  </si>
  <si>
    <t>2023年苹果品种改接补助项目（糜杆桥镇北水沟村）</t>
  </si>
  <si>
    <t>2023年苹果品种改接补助项目（糜杆桥镇何家堡村）</t>
  </si>
  <si>
    <t>何家堡村村集体</t>
  </si>
  <si>
    <t>2023年苹果品种改接补助项目（糜杆桥镇糜杆桥村）</t>
  </si>
  <si>
    <t>2023年苹果品种改接补助项目（糜杆桥镇七家门前村)</t>
  </si>
  <si>
    <t>七家门前村村集体</t>
  </si>
  <si>
    <t>2023年苹果品种改接补助项目（糜杆桥镇太相寺村）</t>
  </si>
  <si>
    <t>太相寺村村集体</t>
  </si>
  <si>
    <t>2023年苹果品种改接补助项目（糜杆桥镇西关村）</t>
  </si>
  <si>
    <t>西关村村集体</t>
  </si>
  <si>
    <t>2023年苹果品种改接补助项目（糜杆桥镇箫史宫村）</t>
  </si>
  <si>
    <t>箫史宫村村集体</t>
  </si>
  <si>
    <t>2023年苹果品种改接补助项目（糜杆桥镇竹园村）</t>
  </si>
  <si>
    <t>2023年苹果品种改接补助项目（糜杆桥镇西河村）</t>
  </si>
  <si>
    <t>西河村村集体</t>
  </si>
  <si>
    <t>2023年苹果品种改接补助项目（糜杆桥镇西白村）</t>
  </si>
  <si>
    <t>2023年糜杆桥镇七家门前村集体经济组织农机代耕服务产业项目</t>
  </si>
  <si>
    <t>2023年凤翔区集体经济组织规模化粮食种植产能提升项目（糜杆桥镇曹家庄村）</t>
  </si>
  <si>
    <t>2023年凤翔区集体经济组织规模化粮食种植产能提升项目（糜杆桥镇七家门前村）</t>
  </si>
  <si>
    <t>2023年凤翔区集体经济组织规模化粮食种植产能提升项目（糜杆桥镇西关村）</t>
  </si>
  <si>
    <t>2023年凤翔区集体经济组织规模化粮食种植产能提升项目（糜杆桥镇西河村）</t>
  </si>
  <si>
    <t>2023年凤翔区集体经济组织规模化粮食种植产能提升项目（糜杆桥镇竹园村）</t>
  </si>
  <si>
    <t>范家寨镇
（19个）</t>
  </si>
  <si>
    <t>2023年村级集体经济组织高粱种植补助项目（范家寨镇赵村营村)</t>
  </si>
  <si>
    <t>赵村营村村集体</t>
  </si>
  <si>
    <t>2023年苹果品种改接补助项目(范家寨镇大沙凹村)</t>
  </si>
  <si>
    <t>大沙凹村村集体</t>
  </si>
  <si>
    <t>2023年苹果品种改接补助项目(范家寨镇董家河村)</t>
  </si>
  <si>
    <t>董家河村村集体</t>
  </si>
  <si>
    <t>2023年苹果品种改接补助项目(范家寨镇范家寨村)</t>
  </si>
  <si>
    <t>范家寨村村集体</t>
  </si>
  <si>
    <t>2023年苹果品种改接补助项目(范家寨镇湫池庙村)</t>
  </si>
  <si>
    <t>湫池庙村村集体</t>
  </si>
  <si>
    <t>2023年苹果品种改接补助项目(范家寨镇临阵坡村)</t>
  </si>
  <si>
    <t>临阵坡村村集体</t>
  </si>
  <si>
    <t>2023年苹果品种改接补助项目(范家寨镇沈家沟村)</t>
  </si>
  <si>
    <t>沈家沟村村集体</t>
  </si>
  <si>
    <t>2023年苹果品种改接补助项目(范家寨镇双冢村)</t>
  </si>
  <si>
    <t>双冢村村集体</t>
  </si>
  <si>
    <t>2023年苹果品种改接补助项目(范家寨镇盐坎村)</t>
  </si>
  <si>
    <t>盐坎村村集体</t>
  </si>
  <si>
    <t>2023年苹果品种改接补助项目(范家寨镇张家沟村)</t>
  </si>
  <si>
    <t>张家沟村村集体</t>
  </si>
  <si>
    <t>2023年苹果品种改接补助项目(范家寨镇西干河村)</t>
  </si>
  <si>
    <t>西干河村村集体</t>
  </si>
  <si>
    <t>2023年凤翔区集体经济组织规模化粮食种植产能提升项目（范家寨镇董家河村）</t>
  </si>
  <si>
    <t>2023年凤翔区集体经济组织规模化粮食种植产能提升项目（范家寨镇湫池庙村）</t>
  </si>
  <si>
    <t>2023年凤翔区集体经济组织规模化粮食种植产能提升项目（范家寨镇临阵坡村）</t>
  </si>
  <si>
    <t>2023年凤翔区集体经济组织规模化粮食种植产能提升项目（范家寨镇沈家沟村）</t>
  </si>
  <si>
    <t>2023年凤翔区集体经济组织规模化粮食种植产能提升项目(范家寨镇双冢村）</t>
  </si>
  <si>
    <t>2023年凤翔区集体经济组织规模化粮食种植产能提升项目(范家寨镇西干河村)</t>
  </si>
  <si>
    <t>2023年凤翔区集体经济组织规模化粮食种植产能提升项目（范家寨镇盐坎村)</t>
  </si>
  <si>
    <t>2023年凤翔区集体经济组织规模化粮食种植产能提升项目（范家寨镇赵村营村）</t>
  </si>
  <si>
    <t>横水镇
（19个）</t>
  </si>
  <si>
    <t>2023年村级集体经济组织红薯种植补助项目（横水镇尹稼坞村）</t>
  </si>
  <si>
    <t>尹稼坞村村集体</t>
  </si>
  <si>
    <t>2023年村级集体经济组织红薯种植补助项目（横水镇横水村）</t>
  </si>
  <si>
    <t>横水村村集体</t>
  </si>
  <si>
    <t>2023年村级集体经济组织红薯种植补助项目（横水镇玉祥村）</t>
  </si>
  <si>
    <t>玉祥村村集体</t>
  </si>
  <si>
    <t>2023年村级集体经济组织红薯种植补助项目（横水镇火星庙村）</t>
  </si>
  <si>
    <t>火星庙村村集体</t>
  </si>
  <si>
    <t>2023年苹果品种改接补助项目（横水镇火星庙村）</t>
  </si>
  <si>
    <t>2023年苹果品种改接补助项目（横水镇横水村）</t>
  </si>
  <si>
    <t>2023年苹果品种改接补助项目（横水镇东塬村)</t>
  </si>
  <si>
    <t>东塬村村集体</t>
  </si>
  <si>
    <t>2023年横水镇玉祥村药材初加工厂</t>
  </si>
  <si>
    <t>2023年凤翔区集体经济组织规模化粮食种植产能提升项目（横水镇北务村）</t>
  </si>
  <si>
    <t>北务村村集体</t>
  </si>
  <si>
    <t>2023年凤翔区集体经济组织规模化粮食种植产能提升项目（横水镇东塬村）</t>
  </si>
  <si>
    <t>2023年凤翔区集体经济组织规模化粮食种植产能提升项目（横水镇何家村）</t>
  </si>
  <si>
    <t>何家村村集体</t>
  </si>
  <si>
    <t>2023年凤翔区集体经济组织规模化粮食种植产能提升项目（横水镇横水村）</t>
  </si>
  <si>
    <t>2023年凤翔区集体经济组织规模化粮食种植产能提升项目（横水镇火星庙村）</t>
  </si>
  <si>
    <t>2023年凤翔区集体经济组织规模化粮食种植产能提升项目（横水镇洛村村）</t>
  </si>
  <si>
    <t>洛村村村集体</t>
  </si>
  <si>
    <t>2023年凤翔区集体经济组织规模化粮食种植产能提升项目（横水镇南光耀村）</t>
  </si>
  <si>
    <t>南光耀村村集体</t>
  </si>
  <si>
    <t>2023年凤翔区集体经济组织规模化粮食种植产能提升项目（横水镇齐家村）</t>
  </si>
  <si>
    <t>齐家村村集体</t>
  </si>
  <si>
    <t>2023年凤翔区集体经济组织规模化粮食种植产能提升项目（横水镇西方村）</t>
  </si>
  <si>
    <t>西方村村集体</t>
  </si>
  <si>
    <t>2023年凤翔区集体经济组织规模化粮食种植产能提升项目（横水镇尹稼坞村）</t>
  </si>
  <si>
    <t>2023年凤翔区集体经济组织规模化粮食种植产能提升项目（横水镇玉祥村）</t>
  </si>
  <si>
    <t>南指挥镇
（22个）</t>
  </si>
  <si>
    <t>2023年村级集体经济组织红薯种植补助项目（南指挥镇八旗屯村）</t>
  </si>
  <si>
    <t>八旗屯村村集体</t>
  </si>
  <si>
    <t>2023年村级集体经济组织红薯种植补助项目（南指挥镇河南屯村）</t>
  </si>
  <si>
    <t>河南屯村村集体</t>
  </si>
  <si>
    <t>2023年村级集体经济组织红薯种植补助项目（南指挥镇东指挥村）</t>
  </si>
  <si>
    <t>东指挥村村集体</t>
  </si>
  <si>
    <t>2023年村级集体经济组织红薯种植补助项目（南指挥镇连村)</t>
  </si>
  <si>
    <t>连村村集体</t>
  </si>
  <si>
    <t>2023年村级集体经济组织高粱种植补助项目（南指挥镇八旗屯村）</t>
  </si>
  <si>
    <t>2023年村级集体经济组织高粱种植补助项目（南指挥镇西村）</t>
  </si>
  <si>
    <t>西村村集体</t>
  </si>
  <si>
    <t>2023年村级集体经济组织高粱种植补助项目（南指挥镇太尉村）</t>
  </si>
  <si>
    <t>太尉村村集体</t>
  </si>
  <si>
    <t>2023年苹果品种改接补助项目（南指挥镇白家凹村）</t>
  </si>
  <si>
    <t>白家凹村村集体</t>
  </si>
  <si>
    <t>2023年苹果品种改接补助项目（南指挥镇铁黄村）</t>
  </si>
  <si>
    <t>铁黄村村集体</t>
  </si>
  <si>
    <t>2023年苹果品种改接补助项目（南指挥镇西村)</t>
  </si>
  <si>
    <t>2023年凤翔区集体经济组织规模化粮食种植产能提升项目（南指挥镇八旗屯村）</t>
  </si>
  <si>
    <t>2023年凤翔区集体经济组织规模化粮食种植产能提升项目（南指挥镇白家凹村）</t>
  </si>
  <si>
    <t>2023年凤翔区集体经济组织规模化粮食种植产能提升项目（南指挥镇东指挥村）</t>
  </si>
  <si>
    <t>2023年凤翔区集体经济组织规模化粮食种植产能提升项目（南指挥镇高社村）</t>
  </si>
  <si>
    <t>高社村村集体</t>
  </si>
  <si>
    <t>2023年凤翔区集体经济组织规模化粮食种植产能提升项目（南指挥镇河南屯村）</t>
  </si>
  <si>
    <t>2023年凤翔区集体经济组织规模化粮食种植产能提升项目（南指挥镇连村）</t>
  </si>
  <si>
    <t>2023年凤翔区集体经济组织规模化粮食种植产能提升项目(南指挥镇南指挥村）</t>
  </si>
  <si>
    <t>南指挥村村集体</t>
  </si>
  <si>
    <t>2023年凤翔区集体经济组织规模化粮食种植产能提升项目(南指挥镇太尉村)</t>
  </si>
  <si>
    <t>2023年凤翔区集体经济组织规模化粮食种植产能提升项目(南指挥镇铁黄塬村)</t>
  </si>
  <si>
    <t>2023年凤翔区集体经济组织规模化粮食种植产能提升项目(南指挥镇西村)</t>
  </si>
  <si>
    <t>西村村集体村集体</t>
  </si>
  <si>
    <t>2023年凤翔区集体经济组织规模化粮食种植产能提升项目（南指挥镇西指挥村)</t>
  </si>
  <si>
    <t>西指挥村村集体</t>
  </si>
  <si>
    <t>2023年凤翔区集体经济组织规模化粮食种植产能提升项目（南指挥镇页渠村）</t>
  </si>
  <si>
    <t>页渠村村集体</t>
  </si>
  <si>
    <t>田家庄镇
（8个）</t>
  </si>
  <si>
    <t>2023年村级集体经济组织红薯种植补助项目（田家庄镇大塬村）</t>
  </si>
  <si>
    <t>2023年村级集体经济组织红薯种植补助项目（田家庄镇田北村）</t>
  </si>
  <si>
    <t>田北村村集体</t>
  </si>
  <si>
    <t>2023年苹果品种改接补助项目（田家庄镇河北村)</t>
  </si>
  <si>
    <t>河北村村集体</t>
  </si>
  <si>
    <t>2023年田家庄镇大塬村股份经济合作社千亩粮食种植示范田配套设施项目</t>
  </si>
  <si>
    <t>2023年凤翔区集体经济组织规模化粮食种植产能提升项目（田家庄镇北小里村）</t>
  </si>
  <si>
    <t>2023年凤翔区集体经济组织规模化粮食种植产能提升项目（田家庄镇大塬村）</t>
  </si>
  <si>
    <t>2023年凤翔区集体经济组织规模化粮食种植产能提升项目（田家庄镇河北村）</t>
  </si>
  <si>
    <t>2023年凤翔区集体经济组织规模化粮食种植产能提升项目（田家庄镇田北村）</t>
  </si>
  <si>
    <t>全  区
（178个）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</si>
</sst>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00_ "/>
    <numFmt numFmtId="178" formatCode="0.00000_ "/>
    <numFmt numFmtId="179" formatCode="0.00_ "/>
    <numFmt numFmtId="180" formatCode="0.000_ "/>
    <numFmt numFmtId="181" formatCode="0_ "/>
  </numFmts>
  <fonts count="44">
    <font>
      <sz val="11"/>
      <color theme="1"/>
      <name val="宋体"/>
      <charset val="134"/>
      <scheme val="minor"/>
    </font>
    <font>
      <sz val="11"/>
      <color theme="1"/>
      <name val="宋体"/>
      <charset val="134"/>
    </font>
    <font>
      <sz val="10"/>
      <color theme="1"/>
      <name val="宋体"/>
      <charset val="134"/>
      <scheme val="minor"/>
    </font>
    <font>
      <sz val="12"/>
      <color theme="1"/>
      <name val="宋体"/>
      <charset val="134"/>
    </font>
    <font>
      <sz val="11"/>
      <color theme="1"/>
      <name val="黑体"/>
      <charset val="134"/>
    </font>
    <font>
      <sz val="12"/>
      <color theme="1"/>
      <name val="黑体"/>
      <charset val="134"/>
    </font>
    <font>
      <sz val="16"/>
      <color theme="1"/>
      <name val="方正小标宋简体"/>
      <charset val="134"/>
    </font>
    <font>
      <sz val="16"/>
      <color theme="1"/>
      <name val="黑体"/>
      <charset val="134"/>
    </font>
    <font>
      <sz val="16"/>
      <color theme="1"/>
      <name val="宋体"/>
      <charset val="134"/>
      <scheme val="minor"/>
    </font>
    <font>
      <sz val="11"/>
      <name val="宋体"/>
      <charset val="134"/>
    </font>
    <font>
      <sz val="10"/>
      <color theme="1"/>
      <name val="宋体"/>
      <charset val="134"/>
    </font>
    <font>
      <sz val="10"/>
      <name val="宋体"/>
      <charset val="134"/>
    </font>
    <font>
      <sz val="10"/>
      <name val="宋体"/>
      <charset val="134"/>
      <scheme val="minor"/>
    </font>
    <font>
      <sz val="9"/>
      <color rgb="FFFF0000"/>
      <name val="宋体"/>
      <charset val="134"/>
    </font>
    <font>
      <sz val="11"/>
      <name val="宋体"/>
      <charset val="134"/>
      <scheme val="minor"/>
    </font>
    <font>
      <sz val="12"/>
      <name val="仿宋_GB2312"/>
      <charset val="134"/>
    </font>
    <font>
      <sz val="12"/>
      <color theme="1"/>
      <name val="宋体"/>
      <charset val="134"/>
      <scheme val="minor"/>
    </font>
    <font>
      <sz val="9"/>
      <color theme="1"/>
      <name val="宋体"/>
      <charset val="134"/>
    </font>
    <font>
      <sz val="11"/>
      <color rgb="FFFF0000"/>
      <name val="宋体"/>
      <charset val="134"/>
    </font>
    <font>
      <sz val="14"/>
      <color theme="1"/>
      <name val="宋体"/>
      <charset val="134"/>
      <scheme val="minor"/>
    </font>
    <font>
      <sz val="12"/>
      <color indexed="8"/>
      <name val="宋体"/>
      <charset val="134"/>
    </font>
    <font>
      <sz val="12"/>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3" borderId="11" applyNumberFormat="0" applyAlignment="0" applyProtection="0">
      <alignment vertical="center"/>
    </xf>
    <xf numFmtId="0" fontId="32" fillId="4" borderId="12" applyNumberFormat="0" applyAlignment="0" applyProtection="0">
      <alignment vertical="center"/>
    </xf>
    <xf numFmtId="0" fontId="33" fillId="4" borderId="11" applyNumberFormat="0" applyAlignment="0" applyProtection="0">
      <alignment vertical="center"/>
    </xf>
    <xf numFmtId="0" fontId="34" fillId="5"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alignment vertical="center"/>
    </xf>
    <xf numFmtId="0" fontId="42" fillId="0" borderId="0">
      <alignment vertical="center"/>
    </xf>
  </cellStyleXfs>
  <cellXfs count="98">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0" fillId="0" borderId="0" xfId="0" applyFill="1" applyAlignment="1">
      <alignment horizontal="left" vertical="center"/>
    </xf>
    <xf numFmtId="0" fontId="0" fillId="0" borderId="0" xfId="0" applyFill="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176" fontId="1"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0" fillId="0" borderId="2" xfId="0" applyFont="1" applyBorder="1" applyAlignment="1">
      <alignment vertical="center"/>
    </xf>
    <xf numFmtId="0" fontId="10" fillId="0" borderId="2" xfId="0" applyFont="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Font="1" applyFill="1" applyBorder="1" applyAlignment="1">
      <alignment horizontal="left" vertical="center" wrapText="1"/>
    </xf>
    <xf numFmtId="176" fontId="1" fillId="0" borderId="4"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0" fontId="10" fillId="0" borderId="0" xfId="0" applyFont="1" applyFill="1" applyAlignment="1">
      <alignment horizontal="center" vertical="center"/>
    </xf>
    <xf numFmtId="0" fontId="9"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178" fontId="12"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7" fontId="13" fillId="0" borderId="2"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1" fillId="0" borderId="2" xfId="0" applyFont="1" applyFill="1" applyBorder="1">
      <alignment vertical="center"/>
    </xf>
    <xf numFmtId="0" fontId="1" fillId="0" borderId="0" xfId="0" applyFont="1" applyFill="1" applyAlignment="1">
      <alignment horizontal="center" vertical="center"/>
    </xf>
    <xf numFmtId="179" fontId="12"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12"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2" xfId="0" applyFont="1" applyBorder="1" applyAlignment="1">
      <alignment horizontal="left" vertical="center"/>
    </xf>
    <xf numFmtId="0" fontId="11" fillId="0" borderId="2" xfId="0" applyFont="1" applyBorder="1" applyAlignment="1">
      <alignment horizontal="center" vertical="center"/>
    </xf>
    <xf numFmtId="0" fontId="15" fillId="0" borderId="6" xfId="0" applyFont="1" applyFill="1" applyBorder="1" applyAlignment="1">
      <alignment horizontal="center" vertical="center"/>
    </xf>
    <xf numFmtId="180" fontId="12" fillId="0" borderId="2" xfId="0" applyNumberFormat="1" applyFont="1" applyFill="1" applyBorder="1" applyAlignment="1">
      <alignment horizontal="center" vertical="center" wrapText="1"/>
    </xf>
    <xf numFmtId="0" fontId="10" fillId="0" borderId="2" xfId="0" applyFont="1" applyBorder="1" applyAlignment="1">
      <alignment horizontal="left" vertical="center"/>
    </xf>
    <xf numFmtId="0" fontId="1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3" xfId="0" applyFont="1" applyFill="1" applyBorder="1" applyAlignment="1">
      <alignment horizontal="center" vertical="center"/>
    </xf>
    <xf numFmtId="0" fontId="9" fillId="0" borderId="2" xfId="0" applyFont="1" applyFill="1" applyBorder="1" applyAlignment="1">
      <alignment horizontal="left" vertical="center"/>
    </xf>
    <xf numFmtId="0" fontId="9" fillId="0" borderId="2" xfId="0" applyFont="1" applyFill="1" applyBorder="1" applyAlignment="1">
      <alignment horizontal="center" vertical="center"/>
    </xf>
    <xf numFmtId="177" fontId="1" fillId="0" borderId="2" xfId="0" applyNumberFormat="1" applyFont="1" applyFill="1" applyBorder="1" applyAlignment="1">
      <alignment vertical="center"/>
    </xf>
    <xf numFmtId="176" fontId="17" fillId="0" borderId="2" xfId="0" applyNumberFormat="1" applyFont="1" applyFill="1" applyBorder="1" applyAlignment="1">
      <alignment horizontal="center" vertical="center"/>
    </xf>
    <xf numFmtId="177" fontId="3" fillId="0" borderId="0" xfId="0" applyNumberFormat="1" applyFont="1" applyFill="1">
      <alignment vertical="center"/>
    </xf>
    <xf numFmtId="0" fontId="18" fillId="0" borderId="0" xfId="0" applyFont="1" applyFill="1">
      <alignment vertical="center"/>
    </xf>
    <xf numFmtId="0" fontId="4"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1" fillId="0" borderId="3"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xf>
    <xf numFmtId="0" fontId="18" fillId="0" borderId="0" xfId="0" applyFont="1" applyFill="1" applyAlignment="1">
      <alignment horizontal="center" vertical="center"/>
    </xf>
    <xf numFmtId="0" fontId="19" fillId="0" borderId="0" xfId="0" applyFont="1" applyFill="1">
      <alignment vertical="center"/>
    </xf>
    <xf numFmtId="179" fontId="6" fillId="0" borderId="0" xfId="0" applyNumberFormat="1" applyFont="1" applyFill="1" applyAlignment="1">
      <alignment horizontal="center" vertical="center"/>
    </xf>
    <xf numFmtId="179"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179" fontId="4" fillId="0" borderId="5" xfId="0" applyNumberFormat="1" applyFont="1" applyFill="1" applyBorder="1" applyAlignment="1">
      <alignment horizontal="center" vertical="center"/>
    </xf>
    <xf numFmtId="179" fontId="4" fillId="0" borderId="4" xfId="0" applyNumberFormat="1" applyFont="1" applyFill="1" applyBorder="1" applyAlignment="1">
      <alignment horizontal="center" vertical="center"/>
    </xf>
    <xf numFmtId="0" fontId="20" fillId="0" borderId="7" xfId="0" applyNumberFormat="1" applyFont="1" applyFill="1" applyBorder="1" applyAlignment="1">
      <alignment horizontal="center" vertical="center"/>
    </xf>
    <xf numFmtId="179" fontId="21" fillId="0" borderId="2" xfId="0" applyNumberFormat="1" applyFont="1" applyFill="1" applyBorder="1" applyAlignment="1">
      <alignment horizontal="center" vertical="center"/>
    </xf>
    <xf numFmtId="0" fontId="21" fillId="0" borderId="2" xfId="0" applyNumberFormat="1" applyFont="1" applyFill="1" applyBorder="1" applyAlignment="1">
      <alignment horizontal="center" vertical="center"/>
    </xf>
    <xf numFmtId="181" fontId="21"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181" fontId="22" fillId="0" borderId="2" xfId="0" applyNumberFormat="1" applyFont="1" applyFill="1" applyBorder="1" applyAlignment="1">
      <alignment horizontal="center" vertical="center" wrapText="1"/>
    </xf>
    <xf numFmtId="181" fontId="22" fillId="0" borderId="2" xfId="0" applyNumberFormat="1" applyFont="1" applyFill="1" applyBorder="1" applyAlignment="1">
      <alignment horizontal="center" vertical="center"/>
    </xf>
    <xf numFmtId="177" fontId="22" fillId="0" borderId="2" xfId="0" applyNumberFormat="1" applyFont="1" applyFill="1" applyBorder="1" applyAlignment="1">
      <alignment horizontal="center" vertical="center" wrapText="1"/>
    </xf>
    <xf numFmtId="179" fontId="3" fillId="0" borderId="7" xfId="0" applyNumberFormat="1" applyFont="1" applyFill="1" applyBorder="1" applyAlignment="1">
      <alignment horizontal="center" vertical="center"/>
    </xf>
    <xf numFmtId="179" fontId="3" fillId="0" borderId="3" xfId="0" applyNumberFormat="1" applyFont="1" applyFill="1" applyBorder="1" applyAlignment="1">
      <alignment horizontal="center" vertical="center"/>
    </xf>
    <xf numFmtId="181" fontId="3" fillId="0" borderId="2"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wrapText="1"/>
    </xf>
    <xf numFmtId="179" fontId="0" fillId="0" borderId="0" xfId="0" applyNumberFormat="1" applyFill="1" applyAlignment="1">
      <alignment horizontal="center" vertical="center"/>
    </xf>
    <xf numFmtId="176" fontId="0" fillId="0" borderId="0" xfId="0" applyNumberForma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6" xfId="50"/>
  </cellStyles>
  <dxfs count="1">
    <dxf>
      <font>
        <color rgb="FF9C0006"/>
      </font>
      <fill>
        <patternFill patternType="solid">
          <bgColor rgb="FFFFC7CE"/>
        </patternFill>
      </fill>
    </dxf>
  </dxfs>
  <tableStyles count="0" defaultTableStyle="TableStyleMedium2" defaultPivotStyle="PivotStyleLight16"/>
  <colors>
    <mruColors>
      <color rgb="0000B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21"/>
  <sheetViews>
    <sheetView workbookViewId="0">
      <selection activeCell="I16" sqref="I16"/>
    </sheetView>
  </sheetViews>
  <sheetFormatPr defaultColWidth="9" defaultRowHeight="28" customHeight="1" outlineLevelCol="4"/>
  <cols>
    <col min="1" max="1" width="9.875" style="7" customWidth="1"/>
    <col min="2" max="2" width="19" style="7" customWidth="1"/>
    <col min="3" max="3" width="20.6333333333333" style="7" customWidth="1"/>
    <col min="4" max="4" width="22.5" style="7" customWidth="1"/>
    <col min="5" max="5" width="11.25" style="7" customWidth="1"/>
  </cols>
  <sheetData>
    <row r="1" customHeight="1" spans="1:2">
      <c r="A1" s="8" t="s">
        <v>0</v>
      </c>
      <c r="B1" s="8"/>
    </row>
    <row r="2" ht="35" customHeight="1" spans="1:5">
      <c r="A2" s="78" t="s">
        <v>1</v>
      </c>
      <c r="B2" s="78"/>
      <c r="C2" s="78"/>
      <c r="D2" s="78"/>
      <c r="E2" s="78"/>
    </row>
    <row r="3" s="77" customFormat="1" ht="30" customHeight="1" spans="1:5">
      <c r="A3" s="79" t="s">
        <v>2</v>
      </c>
      <c r="B3" s="80" t="s">
        <v>3</v>
      </c>
      <c r="C3" s="80" t="s">
        <v>4</v>
      </c>
      <c r="D3" s="80"/>
      <c r="E3" s="81" t="s">
        <v>5</v>
      </c>
    </row>
    <row r="4" s="77" customFormat="1" ht="30" customHeight="1" spans="1:5">
      <c r="A4" s="80"/>
      <c r="B4" s="80"/>
      <c r="C4" s="80" t="s">
        <v>6</v>
      </c>
      <c r="D4" s="80"/>
      <c r="E4" s="82"/>
    </row>
    <row r="5" s="77" customFormat="1" ht="30" customHeight="1" spans="1:5">
      <c r="A5" s="80"/>
      <c r="B5" s="80"/>
      <c r="C5" s="79" t="s">
        <v>7</v>
      </c>
      <c r="D5" s="79" t="s">
        <v>8</v>
      </c>
      <c r="E5" s="83"/>
    </row>
    <row r="6" s="4" customFormat="1" ht="26" customHeight="1" spans="1:5">
      <c r="A6" s="84">
        <v>1</v>
      </c>
      <c r="B6" s="85" t="s">
        <v>9</v>
      </c>
      <c r="C6" s="86">
        <v>2</v>
      </c>
      <c r="D6" s="86">
        <v>37.860112</v>
      </c>
      <c r="E6" s="87"/>
    </row>
    <row r="7" s="4" customFormat="1" ht="26" customHeight="1" spans="1:5">
      <c r="A7" s="84">
        <v>2</v>
      </c>
      <c r="B7" s="85" t="s">
        <v>10</v>
      </c>
      <c r="C7" s="86">
        <v>2</v>
      </c>
      <c r="D7" s="88">
        <v>46.496429</v>
      </c>
      <c r="E7" s="89"/>
    </row>
    <row r="8" s="4" customFormat="1" ht="26" customHeight="1" spans="1:5">
      <c r="A8" s="84">
        <v>3</v>
      </c>
      <c r="B8" s="85" t="s">
        <v>11</v>
      </c>
      <c r="C8" s="86">
        <v>5</v>
      </c>
      <c r="D8" s="86">
        <v>801.8524</v>
      </c>
      <c r="E8" s="90"/>
    </row>
    <row r="9" s="4" customFormat="1" ht="26" customHeight="1" spans="1:5">
      <c r="A9" s="84">
        <v>4</v>
      </c>
      <c r="B9" s="85" t="s">
        <v>12</v>
      </c>
      <c r="C9" s="86">
        <v>1</v>
      </c>
      <c r="D9" s="88">
        <v>30.55375</v>
      </c>
      <c r="E9" s="90"/>
    </row>
    <row r="10" s="4" customFormat="1" ht="26" customHeight="1" spans="1:5">
      <c r="A10" s="84">
        <v>5</v>
      </c>
      <c r="B10" s="85" t="s">
        <v>13</v>
      </c>
      <c r="C10" s="86">
        <v>3</v>
      </c>
      <c r="D10" s="88">
        <v>477.973676</v>
      </c>
      <c r="E10" s="90"/>
    </row>
    <row r="11" s="4" customFormat="1" ht="26" customHeight="1" spans="1:5">
      <c r="A11" s="84">
        <v>6</v>
      </c>
      <c r="B11" s="85" t="s">
        <v>14</v>
      </c>
      <c r="C11" s="86">
        <v>1</v>
      </c>
      <c r="D11" s="88">
        <v>32.627801</v>
      </c>
      <c r="E11" s="90"/>
    </row>
    <row r="12" s="4" customFormat="1" ht="26" customHeight="1" spans="1:5">
      <c r="A12" s="84">
        <v>7</v>
      </c>
      <c r="B12" s="85" t="s">
        <v>15</v>
      </c>
      <c r="C12" s="86">
        <v>6</v>
      </c>
      <c r="D12" s="88">
        <v>409.174722</v>
      </c>
      <c r="E12" s="90"/>
    </row>
    <row r="13" s="4" customFormat="1" ht="26" customHeight="1" spans="1:5">
      <c r="A13" s="84">
        <v>8</v>
      </c>
      <c r="B13" s="85" t="s">
        <v>16</v>
      </c>
      <c r="C13" s="86">
        <v>2</v>
      </c>
      <c r="D13" s="88">
        <v>94.850078</v>
      </c>
      <c r="E13" s="91"/>
    </row>
    <row r="14" s="4" customFormat="1" ht="26" customHeight="1" spans="1:5">
      <c r="A14" s="84">
        <v>9</v>
      </c>
      <c r="B14" s="85" t="s">
        <v>17</v>
      </c>
      <c r="C14" s="86">
        <v>2</v>
      </c>
      <c r="D14" s="88">
        <v>212.63</v>
      </c>
      <c r="E14" s="87"/>
    </row>
    <row r="15" s="4" customFormat="1" ht="26" customHeight="1" spans="1:5">
      <c r="A15" s="84">
        <v>10</v>
      </c>
      <c r="B15" s="85" t="s">
        <v>18</v>
      </c>
      <c r="C15" s="86">
        <v>6</v>
      </c>
      <c r="D15" s="88">
        <v>498.112634</v>
      </c>
      <c r="E15" s="87"/>
    </row>
    <row r="16" s="4" customFormat="1" ht="26" customHeight="1" spans="1:5">
      <c r="A16" s="84">
        <v>11</v>
      </c>
      <c r="B16" s="85" t="s">
        <v>19</v>
      </c>
      <c r="C16" s="86">
        <v>3</v>
      </c>
      <c r="D16" s="88">
        <v>84.528846</v>
      </c>
      <c r="E16" s="87"/>
    </row>
    <row r="17" s="4" customFormat="1" ht="26" customHeight="1" spans="1:5">
      <c r="A17" s="84">
        <v>12</v>
      </c>
      <c r="B17" s="85" t="s">
        <v>20</v>
      </c>
      <c r="C17" s="86">
        <v>1</v>
      </c>
      <c r="D17" s="86">
        <v>942.17</v>
      </c>
      <c r="E17" s="87"/>
    </row>
    <row r="18" s="4" customFormat="1" ht="26" customHeight="1" spans="1:5">
      <c r="A18" s="84">
        <v>13</v>
      </c>
      <c r="B18" s="85" t="s">
        <v>21</v>
      </c>
      <c r="C18" s="86">
        <v>6</v>
      </c>
      <c r="D18" s="86">
        <v>1074.92612</v>
      </c>
      <c r="E18" s="87"/>
    </row>
    <row r="19" s="4" customFormat="1" ht="26" customHeight="1" spans="1:5">
      <c r="A19" s="84">
        <v>14</v>
      </c>
      <c r="B19" s="85" t="s">
        <v>22</v>
      </c>
      <c r="C19" s="86">
        <v>16</v>
      </c>
      <c r="D19" s="86">
        <v>2202.040934</v>
      </c>
      <c r="E19" s="87"/>
    </row>
    <row r="20" s="4" customFormat="1" ht="64" customHeight="1" spans="1:5">
      <c r="A20" s="92" t="s">
        <v>23</v>
      </c>
      <c r="B20" s="93"/>
      <c r="C20" s="94">
        <f>SUM(C6:C19)</f>
        <v>56</v>
      </c>
      <c r="D20" s="88">
        <f>SUM(D6:D19)</f>
        <v>6945.797502</v>
      </c>
      <c r="E20" s="95"/>
    </row>
    <row r="21" customHeight="1" spans="1:5">
      <c r="A21" s="96"/>
      <c r="B21" s="96"/>
      <c r="C21" s="97"/>
      <c r="D21" s="96"/>
      <c r="E21" s="96"/>
    </row>
  </sheetData>
  <mergeCells count="8">
    <mergeCell ref="A1:B1"/>
    <mergeCell ref="A2:E2"/>
    <mergeCell ref="C3:D3"/>
    <mergeCell ref="C4:D4"/>
    <mergeCell ref="A20:B20"/>
    <mergeCell ref="A3:A5"/>
    <mergeCell ref="B3:B5"/>
    <mergeCell ref="E3:E5"/>
  </mergeCells>
  <pageMargins left="0.826388888888889" right="0.786805555555556" top="0.944444444444444" bottom="0.904861111111111" header="0.5" footer="0.5"/>
  <pageSetup paperSize="9" firstPageNumber="4" orientation="portrait" useFirstPageNumber="1" horizontalDpi="600"/>
  <headerFooter>
    <oddFooter>&amp;L   &amp;R- &amp;P -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40"/>
  <sheetViews>
    <sheetView zoomScale="130" zoomScaleNormal="130" workbookViewId="0">
      <selection activeCell="C8" sqref="C8"/>
    </sheetView>
  </sheetViews>
  <sheetFormatPr defaultColWidth="9" defaultRowHeight="30" customHeight="1"/>
  <cols>
    <col min="1" max="1" width="5.775" style="5" customWidth="1"/>
    <col min="2" max="2" width="10.4416666666667" style="5" customWidth="1"/>
    <col min="3" max="3" width="66.75" style="7" customWidth="1"/>
    <col min="4" max="4" width="17" style="7" customWidth="1"/>
    <col min="5" max="6" width="15.625" style="7" customWidth="1"/>
    <col min="7" max="7" width="17.125" style="7"/>
    <col min="8" max="8" width="11.5" style="7"/>
    <col min="9" max="9" width="9.38333333333333" style="7"/>
    <col min="10" max="10" width="12.6333333333333" style="7"/>
    <col min="11" max="11" width="9" style="7"/>
    <col min="12" max="12" width="9.38333333333333" style="7"/>
    <col min="13" max="16366" width="9" style="7"/>
    <col min="16367" max="16368" width="7.88333333333333" style="7"/>
    <col min="16369" max="16384" width="9" style="7"/>
  </cols>
  <sheetData>
    <row r="1" ht="22" customHeight="1" spans="1:2">
      <c r="A1" s="8" t="s">
        <v>24</v>
      </c>
      <c r="B1" s="8"/>
    </row>
    <row r="2" ht="28" customHeight="1" spans="1:6">
      <c r="A2" s="9" t="s">
        <v>25</v>
      </c>
      <c r="B2" s="10"/>
      <c r="C2" s="12"/>
      <c r="D2" s="12"/>
      <c r="E2" s="12"/>
      <c r="F2" s="12"/>
    </row>
    <row r="3" s="1" customFormat="1" ht="33" customHeight="1" spans="1:6">
      <c r="A3" s="69" t="s">
        <v>2</v>
      </c>
      <c r="B3" s="15" t="s">
        <v>26</v>
      </c>
      <c r="C3" s="13" t="s">
        <v>27</v>
      </c>
      <c r="D3" s="13" t="s">
        <v>28</v>
      </c>
      <c r="E3" s="13" t="s">
        <v>29</v>
      </c>
      <c r="F3" s="15" t="s">
        <v>5</v>
      </c>
    </row>
    <row r="4" s="2" customFormat="1" ht="20" customHeight="1" spans="1:6">
      <c r="A4" s="16">
        <v>1</v>
      </c>
      <c r="B4" s="17" t="s">
        <v>30</v>
      </c>
      <c r="C4" s="30" t="s">
        <v>31</v>
      </c>
      <c r="D4" s="27" t="s">
        <v>32</v>
      </c>
      <c r="E4" s="70">
        <v>19.784889</v>
      </c>
      <c r="F4" s="21"/>
    </row>
    <row r="5" s="2" customFormat="1" ht="20" customHeight="1" spans="1:6">
      <c r="A5" s="16"/>
      <c r="B5" s="17"/>
      <c r="C5" s="30" t="s">
        <v>33</v>
      </c>
      <c r="D5" s="27" t="s">
        <v>34</v>
      </c>
      <c r="E5" s="70">
        <v>18.075223</v>
      </c>
      <c r="F5" s="21"/>
    </row>
    <row r="6" s="2" customFormat="1" ht="20" customHeight="1" spans="1:11">
      <c r="A6" s="16"/>
      <c r="B6" s="17"/>
      <c r="C6" s="30" t="s">
        <v>35</v>
      </c>
      <c r="D6" s="27" t="s">
        <v>36</v>
      </c>
      <c r="E6" s="71">
        <v>98.146935</v>
      </c>
      <c r="F6" s="21"/>
      <c r="K6" s="43"/>
    </row>
    <row r="7" s="68" customFormat="1" ht="20" customHeight="1" spans="1:11">
      <c r="A7" s="16">
        <v>2</v>
      </c>
      <c r="B7" s="58" t="s">
        <v>37</v>
      </c>
      <c r="C7" s="30" t="s">
        <v>38</v>
      </c>
      <c r="D7" s="27" t="s">
        <v>39</v>
      </c>
      <c r="E7" s="71">
        <v>29.953104</v>
      </c>
      <c r="F7" s="21"/>
      <c r="K7" s="76"/>
    </row>
    <row r="8" s="68" customFormat="1" ht="20" customHeight="1" spans="1:11">
      <c r="A8" s="16"/>
      <c r="B8" s="58"/>
      <c r="C8" s="30" t="s">
        <v>40</v>
      </c>
      <c r="D8" s="27" t="s">
        <v>39</v>
      </c>
      <c r="E8" s="71">
        <v>67.945556</v>
      </c>
      <c r="F8" s="21"/>
      <c r="K8" s="76"/>
    </row>
    <row r="9" s="68" customFormat="1" ht="20" customHeight="1" spans="1:11">
      <c r="A9" s="16"/>
      <c r="B9" s="58"/>
      <c r="C9" s="30" t="s">
        <v>41</v>
      </c>
      <c r="D9" s="27" t="s">
        <v>42</v>
      </c>
      <c r="E9" s="71">
        <v>16.543325</v>
      </c>
      <c r="F9" s="21"/>
      <c r="K9" s="76"/>
    </row>
    <row r="10" s="2" customFormat="1" ht="20" customHeight="1" spans="1:11">
      <c r="A10" s="16"/>
      <c r="B10" s="58"/>
      <c r="C10" s="72" t="s">
        <v>43</v>
      </c>
      <c r="D10" s="27" t="s">
        <v>44</v>
      </c>
      <c r="E10" s="51">
        <v>24.067181</v>
      </c>
      <c r="F10" s="21"/>
      <c r="K10" s="43"/>
    </row>
    <row r="11" s="2" customFormat="1" ht="20" customHeight="1" spans="1:11">
      <c r="A11" s="16"/>
      <c r="B11" s="58"/>
      <c r="C11" s="30" t="s">
        <v>45</v>
      </c>
      <c r="D11" s="27" t="s">
        <v>46</v>
      </c>
      <c r="E11" s="71">
        <v>64.312958</v>
      </c>
      <c r="F11" s="21"/>
      <c r="K11" s="43"/>
    </row>
    <row r="12" s="2" customFormat="1" ht="20" customHeight="1" spans="1:11">
      <c r="A12" s="16">
        <v>3</v>
      </c>
      <c r="B12" s="17" t="s">
        <v>47</v>
      </c>
      <c r="C12" s="30" t="s">
        <v>48</v>
      </c>
      <c r="D12" s="27" t="s">
        <v>49</v>
      </c>
      <c r="E12" s="71">
        <v>123.655381</v>
      </c>
      <c r="F12" s="32"/>
      <c r="K12" s="43"/>
    </row>
    <row r="13" s="2" customFormat="1" ht="20" customHeight="1" spans="1:11">
      <c r="A13" s="16"/>
      <c r="B13" s="17"/>
      <c r="C13" s="30" t="s">
        <v>50</v>
      </c>
      <c r="D13" s="27" t="s">
        <v>49</v>
      </c>
      <c r="E13" s="71">
        <v>40.343245</v>
      </c>
      <c r="F13" s="32"/>
      <c r="K13" s="43"/>
    </row>
    <row r="14" s="2" customFormat="1" ht="20" customHeight="1" spans="1:11">
      <c r="A14" s="16"/>
      <c r="B14" s="17"/>
      <c r="C14" s="30" t="s">
        <v>51</v>
      </c>
      <c r="D14" s="27" t="s">
        <v>52</v>
      </c>
      <c r="E14" s="49">
        <v>21.574974</v>
      </c>
      <c r="F14" s="32"/>
      <c r="K14" s="43"/>
    </row>
    <row r="15" s="2" customFormat="1" ht="20" customHeight="1" spans="1:11">
      <c r="A15" s="16"/>
      <c r="B15" s="17"/>
      <c r="C15" s="30" t="s">
        <v>53</v>
      </c>
      <c r="D15" s="27" t="s">
        <v>54</v>
      </c>
      <c r="E15" s="49">
        <v>71.834525</v>
      </c>
      <c r="F15" s="32"/>
      <c r="K15" s="43"/>
    </row>
    <row r="16" s="2" customFormat="1" ht="20" customHeight="1" spans="1:11">
      <c r="A16" s="16"/>
      <c r="B16" s="17"/>
      <c r="C16" s="30" t="s">
        <v>55</v>
      </c>
      <c r="D16" s="27" t="s">
        <v>56</v>
      </c>
      <c r="E16" s="71">
        <v>237.034073</v>
      </c>
      <c r="F16" s="21"/>
      <c r="K16" s="43"/>
    </row>
    <row r="17" s="2" customFormat="1" ht="20" customHeight="1" spans="1:11">
      <c r="A17" s="37">
        <v>4</v>
      </c>
      <c r="B17" s="38" t="s">
        <v>57</v>
      </c>
      <c r="C17" s="30" t="s">
        <v>58</v>
      </c>
      <c r="D17" s="27" t="s">
        <v>59</v>
      </c>
      <c r="E17" s="71">
        <v>30.55375</v>
      </c>
      <c r="F17" s="21"/>
      <c r="K17" s="43"/>
    </row>
    <row r="18" s="2" customFormat="1" ht="20" customHeight="1" spans="1:11">
      <c r="A18" s="45"/>
      <c r="B18" s="46"/>
      <c r="C18" s="30" t="s">
        <v>60</v>
      </c>
      <c r="D18" s="27" t="s">
        <v>61</v>
      </c>
      <c r="E18" s="71">
        <v>22.969858</v>
      </c>
      <c r="F18" s="21"/>
      <c r="K18" s="43"/>
    </row>
    <row r="19" s="2" customFormat="1" ht="40" customHeight="1" spans="1:11">
      <c r="A19" s="16">
        <v>5</v>
      </c>
      <c r="B19" s="17" t="s">
        <v>62</v>
      </c>
      <c r="C19" s="30" t="s">
        <v>63</v>
      </c>
      <c r="D19" s="27" t="s">
        <v>64</v>
      </c>
      <c r="E19" s="71">
        <v>36.751772</v>
      </c>
      <c r="F19" s="21"/>
      <c r="K19" s="43"/>
    </row>
    <row r="20" s="2" customFormat="1" ht="20" customHeight="1" spans="1:11">
      <c r="A20" s="16">
        <v>6</v>
      </c>
      <c r="B20" s="17" t="s">
        <v>65</v>
      </c>
      <c r="C20" s="30" t="s">
        <v>66</v>
      </c>
      <c r="D20" s="27" t="s">
        <v>67</v>
      </c>
      <c r="E20" s="71">
        <v>62.886017</v>
      </c>
      <c r="F20" s="21"/>
      <c r="K20" s="43"/>
    </row>
    <row r="21" s="2" customFormat="1" ht="20" customHeight="1" spans="1:11">
      <c r="A21" s="16"/>
      <c r="B21" s="17"/>
      <c r="C21" s="30" t="s">
        <v>68</v>
      </c>
      <c r="D21" s="27" t="s">
        <v>69</v>
      </c>
      <c r="E21" s="71">
        <v>125.565307</v>
      </c>
      <c r="F21" s="21"/>
      <c r="K21" s="43"/>
    </row>
    <row r="22" s="2" customFormat="1" ht="20" customHeight="1" spans="1:11">
      <c r="A22" s="16"/>
      <c r="B22" s="17"/>
      <c r="C22" s="30" t="s">
        <v>70</v>
      </c>
      <c r="D22" s="27" t="s">
        <v>69</v>
      </c>
      <c r="E22" s="71">
        <v>19.992032</v>
      </c>
      <c r="F22" s="21"/>
      <c r="K22" s="43"/>
    </row>
    <row r="23" s="2" customFormat="1" ht="20" customHeight="1" spans="1:11">
      <c r="A23" s="16"/>
      <c r="B23" s="17"/>
      <c r="C23" s="30" t="s">
        <v>71</v>
      </c>
      <c r="D23" s="27" t="s">
        <v>69</v>
      </c>
      <c r="E23" s="71">
        <v>32.607852</v>
      </c>
      <c r="F23" s="21"/>
      <c r="K23" s="43"/>
    </row>
    <row r="24" s="2" customFormat="1" ht="20" customHeight="1" spans="1:11">
      <c r="A24" s="16"/>
      <c r="B24" s="17"/>
      <c r="C24" s="30" t="s">
        <v>72</v>
      </c>
      <c r="D24" s="27" t="s">
        <v>73</v>
      </c>
      <c r="E24" s="71">
        <v>19.992032</v>
      </c>
      <c r="F24" s="21"/>
      <c r="K24" s="43"/>
    </row>
    <row r="25" s="2" customFormat="1" ht="40" customHeight="1" spans="1:11">
      <c r="A25" s="16">
        <v>7</v>
      </c>
      <c r="B25" s="17" t="s">
        <v>74</v>
      </c>
      <c r="C25" s="30" t="s">
        <v>75</v>
      </c>
      <c r="D25" s="27" t="s">
        <v>76</v>
      </c>
      <c r="E25" s="71">
        <v>19.850078</v>
      </c>
      <c r="F25" s="21"/>
      <c r="K25" s="43"/>
    </row>
    <row r="26" s="2" customFormat="1" ht="40" customHeight="1" spans="1:11">
      <c r="A26" s="16">
        <v>8</v>
      </c>
      <c r="B26" s="17" t="s">
        <v>77</v>
      </c>
      <c r="C26" s="30" t="s">
        <v>78</v>
      </c>
      <c r="D26" s="27" t="s">
        <v>79</v>
      </c>
      <c r="E26" s="71">
        <v>13.781917</v>
      </c>
      <c r="F26" s="21"/>
      <c r="K26" s="43"/>
    </row>
    <row r="27" s="2" customFormat="1" ht="20" customHeight="1" spans="1:11">
      <c r="A27" s="40">
        <v>9</v>
      </c>
      <c r="B27" s="17" t="s">
        <v>80</v>
      </c>
      <c r="C27" s="30" t="s">
        <v>81</v>
      </c>
      <c r="D27" s="27" t="s">
        <v>82</v>
      </c>
      <c r="E27" s="71">
        <v>49.496091</v>
      </c>
      <c r="F27" s="21"/>
      <c r="K27" s="43"/>
    </row>
    <row r="28" s="2" customFormat="1" ht="20" customHeight="1" spans="1:11">
      <c r="A28" s="40"/>
      <c r="B28" s="17"/>
      <c r="C28" s="30" t="s">
        <v>83</v>
      </c>
      <c r="D28" s="27" t="s">
        <v>84</v>
      </c>
      <c r="E28" s="71">
        <v>19.67</v>
      </c>
      <c r="F28" s="21"/>
      <c r="K28" s="43"/>
    </row>
    <row r="29" s="2" customFormat="1" ht="20" customHeight="1" spans="1:11">
      <c r="A29" s="16">
        <v>10</v>
      </c>
      <c r="B29" s="17" t="s">
        <v>85</v>
      </c>
      <c r="C29" s="24" t="s">
        <v>86</v>
      </c>
      <c r="D29" s="27" t="s">
        <v>87</v>
      </c>
      <c r="E29" s="71">
        <v>14.128631</v>
      </c>
      <c r="F29" s="21"/>
      <c r="K29" s="43"/>
    </row>
    <row r="30" s="2" customFormat="1" ht="20" customHeight="1" spans="1:11">
      <c r="A30" s="16"/>
      <c r="B30" s="17"/>
      <c r="C30" s="24" t="s">
        <v>88</v>
      </c>
      <c r="D30" s="27" t="s">
        <v>89</v>
      </c>
      <c r="E30" s="71">
        <v>96.404592</v>
      </c>
      <c r="F30" s="21"/>
      <c r="K30" s="43"/>
    </row>
    <row r="31" s="2" customFormat="1" ht="20" customHeight="1" spans="1:11">
      <c r="A31" s="16"/>
      <c r="B31" s="17"/>
      <c r="C31" s="24" t="s">
        <v>90</v>
      </c>
      <c r="D31" s="27" t="s">
        <v>91</v>
      </c>
      <c r="E31" s="71">
        <v>50.408183</v>
      </c>
      <c r="F31" s="21"/>
      <c r="K31" s="43"/>
    </row>
    <row r="32" s="2" customFormat="1" ht="20" customHeight="1" spans="1:11">
      <c r="A32" s="16"/>
      <c r="B32" s="17"/>
      <c r="C32" s="24" t="s">
        <v>92</v>
      </c>
      <c r="D32" s="27" t="s">
        <v>91</v>
      </c>
      <c r="E32" s="71">
        <v>19.992032</v>
      </c>
      <c r="F32" s="21"/>
      <c r="K32" s="43"/>
    </row>
    <row r="33" s="2" customFormat="1" ht="20" customHeight="1" spans="1:11">
      <c r="A33" s="16">
        <v>11</v>
      </c>
      <c r="B33" s="17" t="s">
        <v>93</v>
      </c>
      <c r="C33" s="30" t="s">
        <v>94</v>
      </c>
      <c r="D33" s="27" t="s">
        <v>95</v>
      </c>
      <c r="E33" s="71">
        <v>102.908304</v>
      </c>
      <c r="F33" s="21"/>
      <c r="K33" s="43"/>
    </row>
    <row r="34" s="2" customFormat="1" ht="20" customHeight="1" spans="1:11">
      <c r="A34" s="16"/>
      <c r="B34" s="17"/>
      <c r="C34" s="30" t="s">
        <v>96</v>
      </c>
      <c r="D34" s="27" t="s">
        <v>95</v>
      </c>
      <c r="E34" s="71">
        <v>12.403215</v>
      </c>
      <c r="F34" s="21"/>
      <c r="K34" s="43"/>
    </row>
    <row r="35" s="2" customFormat="1" ht="20" customHeight="1" spans="1:11">
      <c r="A35" s="16"/>
      <c r="B35" s="17"/>
      <c r="C35" s="72" t="s">
        <v>97</v>
      </c>
      <c r="D35" s="27" t="s">
        <v>98</v>
      </c>
      <c r="E35" s="71">
        <v>11.872367</v>
      </c>
      <c r="F35" s="21"/>
      <c r="K35" s="43"/>
    </row>
    <row r="36" s="2" customFormat="1" ht="20" customHeight="1" spans="1:11">
      <c r="A36" s="16"/>
      <c r="B36" s="17"/>
      <c r="C36" s="30" t="s">
        <v>99</v>
      </c>
      <c r="D36" s="27" t="s">
        <v>100</v>
      </c>
      <c r="E36" s="28">
        <v>32.132769</v>
      </c>
      <c r="F36" s="21"/>
      <c r="K36" s="43"/>
    </row>
    <row r="37" s="2" customFormat="1" ht="20" customHeight="1" spans="1:11">
      <c r="A37" s="16"/>
      <c r="B37" s="17"/>
      <c r="C37" s="30" t="s">
        <v>101</v>
      </c>
      <c r="D37" s="27" t="s">
        <v>100</v>
      </c>
      <c r="E37" s="71">
        <v>15.9827</v>
      </c>
      <c r="F37" s="21"/>
      <c r="K37" s="43"/>
    </row>
    <row r="38" s="2" customFormat="1" ht="20" customHeight="1" spans="1:11">
      <c r="A38" s="16"/>
      <c r="B38" s="17"/>
      <c r="C38" s="72" t="s">
        <v>102</v>
      </c>
      <c r="D38" s="27" t="s">
        <v>103</v>
      </c>
      <c r="E38" s="49">
        <v>35</v>
      </c>
      <c r="F38" s="21"/>
      <c r="K38" s="43"/>
    </row>
    <row r="39" s="4" customFormat="1" ht="40" customHeight="1" spans="1:7">
      <c r="A39" s="73">
        <v>12</v>
      </c>
      <c r="B39" s="58" t="s">
        <v>104</v>
      </c>
      <c r="C39" s="24" t="s">
        <v>105</v>
      </c>
      <c r="D39" s="27" t="s">
        <v>106</v>
      </c>
      <c r="E39" s="71">
        <v>159.30247</v>
      </c>
      <c r="F39" s="32"/>
      <c r="G39" s="67"/>
    </row>
    <row r="40" s="4" customFormat="1" ht="36" customHeight="1" spans="1:7">
      <c r="A40" s="74" t="s">
        <v>107</v>
      </c>
      <c r="B40" s="75"/>
      <c r="C40" s="64"/>
      <c r="D40" s="64"/>
      <c r="E40" s="32">
        <f>SUM(E4:E39)</f>
        <v>1837.923338</v>
      </c>
      <c r="F40" s="32"/>
      <c r="G40" s="67"/>
    </row>
  </sheetData>
  <autoFilter xmlns:etc="http://www.wps.cn/officeDocument/2017/etCustomData" ref="A3:K40" etc:filterBottomFollowUsedRange="0">
    <extLst/>
  </autoFilter>
  <mergeCells count="19">
    <mergeCell ref="A1:B1"/>
    <mergeCell ref="A2:F2"/>
    <mergeCell ref="A40:B40"/>
    <mergeCell ref="A4:A6"/>
    <mergeCell ref="A7:A11"/>
    <mergeCell ref="A12:A16"/>
    <mergeCell ref="A17:A18"/>
    <mergeCell ref="A20:A24"/>
    <mergeCell ref="A27:A28"/>
    <mergeCell ref="A29:A32"/>
    <mergeCell ref="A33:A38"/>
    <mergeCell ref="B4:B6"/>
    <mergeCell ref="B7:B11"/>
    <mergeCell ref="B12:B16"/>
    <mergeCell ref="B17:B18"/>
    <mergeCell ref="B20:B24"/>
    <mergeCell ref="B27:B28"/>
    <mergeCell ref="B29:B32"/>
    <mergeCell ref="B33:B38"/>
  </mergeCells>
  <conditionalFormatting sqref="C19">
    <cfRule type="duplicateValues" dxfId="0" priority="19"/>
  </conditionalFormatting>
  <conditionalFormatting sqref="C25">
    <cfRule type="duplicateValues" dxfId="0" priority="1"/>
  </conditionalFormatting>
  <conditionalFormatting sqref="C26">
    <cfRule type="duplicateValues" dxfId="0" priority="11"/>
  </conditionalFormatting>
  <conditionalFormatting sqref="C39">
    <cfRule type="duplicateValues" dxfId="0" priority="3"/>
  </conditionalFormatting>
  <conditionalFormatting sqref="C4:C6">
    <cfRule type="duplicateValues" dxfId="0" priority="28"/>
  </conditionalFormatting>
  <conditionalFormatting sqref="C7:C11">
    <cfRule type="duplicateValues" dxfId="0" priority="25"/>
  </conditionalFormatting>
  <conditionalFormatting sqref="C17:C18">
    <cfRule type="duplicateValues" dxfId="0" priority="21"/>
  </conditionalFormatting>
  <conditionalFormatting sqref="C20:C24">
    <cfRule type="duplicateValues" dxfId="0" priority="15"/>
  </conditionalFormatting>
  <conditionalFormatting sqref="C27:C28">
    <cfRule type="duplicateValues" dxfId="0" priority="9"/>
  </conditionalFormatting>
  <conditionalFormatting sqref="C29:C32">
    <cfRule type="duplicateValues" dxfId="0" priority="7"/>
  </conditionalFormatting>
  <conditionalFormatting sqref="C33:C38">
    <cfRule type="duplicateValues" dxfId="0" priority="5"/>
  </conditionalFormatting>
  <conditionalFormatting sqref="C12 C14:C15">
    <cfRule type="duplicateValues" dxfId="0" priority="4"/>
  </conditionalFormatting>
  <conditionalFormatting sqref="C13 C16">
    <cfRule type="duplicateValues" dxfId="0" priority="23"/>
  </conditionalFormatting>
  <pageMargins left="0.590277777777778" right="0.432638888888889" top="0.826388888888889" bottom="0.275" header="0.5" footer="0.236111111111111"/>
  <pageSetup paperSize="9" firstPageNumber="5" orientation="landscape" useFirstPageNumber="1" horizontalDpi="600"/>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182"/>
  <sheetViews>
    <sheetView tabSelected="1" zoomScale="145" zoomScaleNormal="145" workbookViewId="0">
      <selection activeCell="G10" sqref="G10"/>
    </sheetView>
  </sheetViews>
  <sheetFormatPr defaultColWidth="9" defaultRowHeight="30" customHeight="1"/>
  <cols>
    <col min="1" max="1" width="7.525" style="5" customWidth="1"/>
    <col min="2" max="2" width="11.775" style="5" customWidth="1"/>
    <col min="3" max="3" width="74.775" style="6" customWidth="1"/>
    <col min="4" max="4" width="17" style="7" customWidth="1"/>
    <col min="5" max="5" width="12.775" style="7" customWidth="1"/>
    <col min="6" max="6" width="11.225" style="7" customWidth="1"/>
    <col min="7" max="7" width="34.4416666666667" style="7" customWidth="1"/>
    <col min="8" max="8" width="11.775" style="7"/>
    <col min="9" max="9" width="31.5" style="7" customWidth="1"/>
    <col min="10" max="10" width="12.6333333333333" style="7"/>
    <col min="11" max="11" width="9" style="7"/>
    <col min="12" max="12" width="9.38333333333333" style="7"/>
    <col min="13" max="16366" width="9" style="7"/>
    <col min="16367" max="16368" width="7.88333333333333" style="7"/>
    <col min="16369" max="16384" width="9" style="7"/>
  </cols>
  <sheetData>
    <row r="1" ht="27" customHeight="1" spans="1:2">
      <c r="A1" s="8" t="s">
        <v>108</v>
      </c>
      <c r="B1" s="8"/>
    </row>
    <row r="2" ht="32" customHeight="1" spans="1:6">
      <c r="A2" s="9" t="s">
        <v>109</v>
      </c>
      <c r="B2" s="10"/>
      <c r="C2" s="11"/>
      <c r="D2" s="12"/>
      <c r="E2" s="12"/>
      <c r="F2" s="12"/>
    </row>
    <row r="3" s="1" customFormat="1" ht="33" customHeight="1" spans="1:6">
      <c r="A3" s="13" t="s">
        <v>2</v>
      </c>
      <c r="B3" s="14" t="s">
        <v>26</v>
      </c>
      <c r="C3" s="13" t="s">
        <v>27</v>
      </c>
      <c r="D3" s="13" t="s">
        <v>28</v>
      </c>
      <c r="E3" s="13" t="s">
        <v>29</v>
      </c>
      <c r="F3" s="15" t="s">
        <v>5</v>
      </c>
    </row>
    <row r="4" s="2" customFormat="1" ht="20" customHeight="1" spans="1:6">
      <c r="A4" s="16">
        <v>1</v>
      </c>
      <c r="B4" s="17" t="s">
        <v>110</v>
      </c>
      <c r="C4" s="18" t="s">
        <v>111</v>
      </c>
      <c r="D4" s="19" t="s">
        <v>112</v>
      </c>
      <c r="E4" s="20">
        <v>9</v>
      </c>
      <c r="F4" s="21"/>
    </row>
    <row r="5" s="2" customFormat="1" ht="20" customHeight="1" spans="1:6">
      <c r="A5" s="16"/>
      <c r="B5" s="17"/>
      <c r="C5" s="18" t="s">
        <v>113</v>
      </c>
      <c r="D5" s="19" t="s">
        <v>114</v>
      </c>
      <c r="E5" s="20">
        <v>1.8</v>
      </c>
      <c r="F5" s="21"/>
    </row>
    <row r="6" s="2" customFormat="1" ht="20" customHeight="1" spans="1:6">
      <c r="A6" s="16"/>
      <c r="B6" s="17"/>
      <c r="C6" s="18" t="s">
        <v>115</v>
      </c>
      <c r="D6" s="19" t="s">
        <v>34</v>
      </c>
      <c r="E6" s="20">
        <v>1.59</v>
      </c>
      <c r="F6" s="21"/>
    </row>
    <row r="7" s="2" customFormat="1" ht="20" customHeight="1" spans="1:6">
      <c r="A7" s="16"/>
      <c r="B7" s="17"/>
      <c r="C7" s="18" t="s">
        <v>116</v>
      </c>
      <c r="D7" s="19" t="s">
        <v>117</v>
      </c>
      <c r="E7" s="20">
        <v>11.55</v>
      </c>
      <c r="F7" s="21"/>
    </row>
    <row r="8" s="2" customFormat="1" ht="20" customHeight="1" spans="1:6">
      <c r="A8" s="16"/>
      <c r="B8" s="17"/>
      <c r="C8" s="18" t="s">
        <v>118</v>
      </c>
      <c r="D8" s="19" t="s">
        <v>119</v>
      </c>
      <c r="E8" s="22">
        <v>0.9</v>
      </c>
      <c r="F8" s="21"/>
    </row>
    <row r="9" s="2" customFormat="1" ht="20" customHeight="1" spans="1:6">
      <c r="A9" s="16"/>
      <c r="B9" s="17"/>
      <c r="C9" s="18" t="s">
        <v>120</v>
      </c>
      <c r="D9" s="19" t="s">
        <v>121</v>
      </c>
      <c r="E9" s="22">
        <v>3.6</v>
      </c>
      <c r="F9" s="21"/>
    </row>
    <row r="10" s="2" customFormat="1" ht="20" customHeight="1" spans="1:6">
      <c r="A10" s="16"/>
      <c r="B10" s="17"/>
      <c r="C10" s="18" t="s">
        <v>122</v>
      </c>
      <c r="D10" s="19" t="s">
        <v>123</v>
      </c>
      <c r="E10" s="23">
        <v>6.3</v>
      </c>
      <c r="F10" s="21"/>
    </row>
    <row r="11" s="2" customFormat="1" ht="20" customHeight="1" spans="1:6">
      <c r="A11" s="16"/>
      <c r="B11" s="17"/>
      <c r="C11" s="24" t="s">
        <v>124</v>
      </c>
      <c r="D11" s="19" t="s">
        <v>125</v>
      </c>
      <c r="E11" s="19">
        <v>13.5</v>
      </c>
      <c r="F11" s="21"/>
    </row>
    <row r="12" s="2" customFormat="1" ht="20" customHeight="1" spans="1:6">
      <c r="A12" s="16"/>
      <c r="B12" s="17"/>
      <c r="C12" s="24" t="s">
        <v>126</v>
      </c>
      <c r="D12" s="19" t="s">
        <v>125</v>
      </c>
      <c r="E12" s="23">
        <v>1.008</v>
      </c>
      <c r="F12" s="21"/>
    </row>
    <row r="13" s="2" customFormat="1" ht="20" customHeight="1" spans="1:6">
      <c r="A13" s="16"/>
      <c r="B13" s="17"/>
      <c r="C13" s="25" t="s">
        <v>127</v>
      </c>
      <c r="D13" s="26" t="s">
        <v>128</v>
      </c>
      <c r="E13" s="23">
        <v>0.756</v>
      </c>
      <c r="F13" s="21"/>
    </row>
    <row r="14" s="2" customFormat="1" ht="20" customHeight="1" spans="1:6">
      <c r="A14" s="16"/>
      <c r="B14" s="17"/>
      <c r="C14" s="24" t="s">
        <v>129</v>
      </c>
      <c r="D14" s="27" t="s">
        <v>130</v>
      </c>
      <c r="E14" s="23">
        <v>5.49</v>
      </c>
      <c r="F14" s="21"/>
    </row>
    <row r="15" s="2" customFormat="1" ht="20" customHeight="1" spans="1:6">
      <c r="A15" s="16"/>
      <c r="B15" s="17"/>
      <c r="C15" s="24" t="s">
        <v>131</v>
      </c>
      <c r="D15" s="27" t="s">
        <v>132</v>
      </c>
      <c r="E15" s="23">
        <v>2.268</v>
      </c>
      <c r="F15" s="21"/>
    </row>
    <row r="16" s="2" customFormat="1" ht="20" customHeight="1" spans="1:6">
      <c r="A16" s="16"/>
      <c r="B16" s="17"/>
      <c r="C16" s="24" t="s">
        <v>133</v>
      </c>
      <c r="D16" s="27" t="s">
        <v>121</v>
      </c>
      <c r="E16" s="23">
        <v>5.49</v>
      </c>
      <c r="F16" s="21"/>
    </row>
    <row r="17" s="2" customFormat="1" ht="20" customHeight="1" spans="1:6">
      <c r="A17" s="16"/>
      <c r="B17" s="17"/>
      <c r="C17" s="24" t="s">
        <v>134</v>
      </c>
      <c r="D17" s="27" t="s">
        <v>123</v>
      </c>
      <c r="E17" s="23">
        <v>7.113</v>
      </c>
      <c r="F17" s="21"/>
    </row>
    <row r="18" s="2" customFormat="1" ht="20" customHeight="1" spans="1:6">
      <c r="A18" s="16"/>
      <c r="B18" s="17"/>
      <c r="C18" s="24" t="s">
        <v>135</v>
      </c>
      <c r="D18" s="27" t="s">
        <v>136</v>
      </c>
      <c r="E18" s="23">
        <v>2.673</v>
      </c>
      <c r="F18" s="21"/>
    </row>
    <row r="19" s="2" customFormat="1" ht="20" customHeight="1" spans="1:6">
      <c r="A19" s="16"/>
      <c r="B19" s="17"/>
      <c r="C19" s="24" t="s">
        <v>137</v>
      </c>
      <c r="D19" s="27" t="s">
        <v>36</v>
      </c>
      <c r="E19" s="23">
        <v>8.163</v>
      </c>
      <c r="F19" s="21"/>
    </row>
    <row r="20" s="2" customFormat="1" ht="20" customHeight="1" spans="1:6">
      <c r="A20" s="16"/>
      <c r="B20" s="17"/>
      <c r="C20" s="24" t="s">
        <v>138</v>
      </c>
      <c r="D20" s="27" t="s">
        <v>128</v>
      </c>
      <c r="E20" s="23">
        <v>5.49</v>
      </c>
      <c r="F20" s="21"/>
    </row>
    <row r="21" s="2" customFormat="1" ht="20" customHeight="1" spans="1:6">
      <c r="A21" s="16"/>
      <c r="B21" s="17"/>
      <c r="C21" s="24" t="s">
        <v>139</v>
      </c>
      <c r="D21" s="27" t="s">
        <v>140</v>
      </c>
      <c r="E21" s="23">
        <v>2.673</v>
      </c>
      <c r="F21" s="21"/>
    </row>
    <row r="22" s="2" customFormat="1" ht="20" customHeight="1" spans="1:6">
      <c r="A22" s="16"/>
      <c r="B22" s="17"/>
      <c r="C22" s="24" t="s">
        <v>141</v>
      </c>
      <c r="D22" s="27" t="s">
        <v>117</v>
      </c>
      <c r="E22" s="23">
        <v>7.758</v>
      </c>
      <c r="F22" s="21"/>
    </row>
    <row r="23" s="2" customFormat="1" ht="20" customHeight="1" spans="1:6">
      <c r="A23" s="16"/>
      <c r="B23" s="17"/>
      <c r="C23" s="24" t="s">
        <v>142</v>
      </c>
      <c r="D23" s="27" t="s">
        <v>119</v>
      </c>
      <c r="E23" s="28">
        <v>8.163</v>
      </c>
      <c r="F23" s="21"/>
    </row>
    <row r="24" s="2" customFormat="1" ht="20" customHeight="1" spans="1:6">
      <c r="A24" s="16"/>
      <c r="B24" s="17"/>
      <c r="C24" s="24" t="s">
        <v>143</v>
      </c>
      <c r="D24" s="27" t="s">
        <v>34</v>
      </c>
      <c r="E24" s="27">
        <v>8.163</v>
      </c>
      <c r="F24" s="21"/>
    </row>
    <row r="25" s="2" customFormat="1" ht="20" customHeight="1" spans="1:6">
      <c r="A25" s="16">
        <v>2</v>
      </c>
      <c r="B25" s="17" t="s">
        <v>144</v>
      </c>
      <c r="C25" s="24" t="s">
        <v>145</v>
      </c>
      <c r="D25" s="27" t="s">
        <v>146</v>
      </c>
      <c r="E25" s="29">
        <v>544.444275</v>
      </c>
      <c r="F25" s="21"/>
    </row>
    <row r="26" s="2" customFormat="1" ht="20" customHeight="1" spans="1:6">
      <c r="A26" s="16"/>
      <c r="B26" s="17"/>
      <c r="C26" s="24" t="s">
        <v>147</v>
      </c>
      <c r="D26" s="27" t="s">
        <v>148</v>
      </c>
      <c r="E26" s="20">
        <v>7.758</v>
      </c>
      <c r="F26" s="21"/>
    </row>
    <row r="27" s="2" customFormat="1" ht="20" customHeight="1" spans="1:6">
      <c r="A27" s="16"/>
      <c r="B27" s="17"/>
      <c r="C27" s="24" t="s">
        <v>149</v>
      </c>
      <c r="D27" s="27" t="s">
        <v>146</v>
      </c>
      <c r="E27" s="27">
        <v>5.49</v>
      </c>
      <c r="F27" s="21"/>
    </row>
    <row r="28" s="2" customFormat="1" ht="20" customHeight="1" spans="1:6">
      <c r="A28" s="16"/>
      <c r="B28" s="17"/>
      <c r="C28" s="24" t="s">
        <v>150</v>
      </c>
      <c r="D28" s="27" t="s">
        <v>54</v>
      </c>
      <c r="E28" s="27">
        <v>8.163</v>
      </c>
      <c r="F28" s="21"/>
    </row>
    <row r="29" s="2" customFormat="1" ht="20" customHeight="1" spans="1:6">
      <c r="A29" s="16"/>
      <c r="B29" s="17"/>
      <c r="C29" s="24" t="s">
        <v>151</v>
      </c>
      <c r="D29" s="27" t="s">
        <v>152</v>
      </c>
      <c r="E29" s="27">
        <v>2.268</v>
      </c>
      <c r="F29" s="21"/>
    </row>
    <row r="30" s="2" customFormat="1" ht="20" customHeight="1" spans="1:6">
      <c r="A30" s="16"/>
      <c r="B30" s="17"/>
      <c r="C30" s="24" t="s">
        <v>153</v>
      </c>
      <c r="D30" s="27" t="s">
        <v>56</v>
      </c>
      <c r="E30" s="27">
        <v>12.603</v>
      </c>
      <c r="F30" s="21"/>
    </row>
    <row r="31" s="2" customFormat="1" ht="20" customHeight="1" spans="1:6">
      <c r="A31" s="16"/>
      <c r="B31" s="17"/>
      <c r="C31" s="24" t="s">
        <v>154</v>
      </c>
      <c r="D31" s="27" t="s">
        <v>155</v>
      </c>
      <c r="E31" s="27">
        <v>7.113</v>
      </c>
      <c r="F31" s="21"/>
    </row>
    <row r="32" s="2" customFormat="1" ht="20" customHeight="1" spans="1:6">
      <c r="A32" s="16"/>
      <c r="B32" s="17"/>
      <c r="C32" s="24" t="s">
        <v>156</v>
      </c>
      <c r="D32" s="27" t="s">
        <v>157</v>
      </c>
      <c r="E32" s="27">
        <v>2.268</v>
      </c>
      <c r="F32" s="21"/>
    </row>
    <row r="33" s="2" customFormat="1" ht="20" customHeight="1" spans="1:6">
      <c r="A33" s="16"/>
      <c r="B33" s="17"/>
      <c r="C33" s="24" t="s">
        <v>158</v>
      </c>
      <c r="D33" s="27" t="s">
        <v>159</v>
      </c>
      <c r="E33" s="27">
        <v>2.268</v>
      </c>
      <c r="F33" s="21"/>
    </row>
    <row r="34" s="2" customFormat="1" ht="20" customHeight="1" spans="1:6">
      <c r="A34" s="16"/>
      <c r="B34" s="17"/>
      <c r="C34" s="24" t="s">
        <v>160</v>
      </c>
      <c r="D34" s="27" t="s">
        <v>161</v>
      </c>
      <c r="E34" s="27">
        <v>8.163</v>
      </c>
      <c r="F34" s="21"/>
    </row>
    <row r="35" s="2" customFormat="1" ht="20" customHeight="1" spans="1:6">
      <c r="A35" s="16"/>
      <c r="B35" s="17"/>
      <c r="C35" s="24" t="s">
        <v>162</v>
      </c>
      <c r="D35" s="27" t="s">
        <v>52</v>
      </c>
      <c r="E35" s="27">
        <v>2.268</v>
      </c>
      <c r="F35" s="21"/>
    </row>
    <row r="36" s="2" customFormat="1" ht="20" customHeight="1" spans="1:6">
      <c r="A36" s="16"/>
      <c r="B36" s="17"/>
      <c r="C36" s="24" t="s">
        <v>163</v>
      </c>
      <c r="D36" s="27" t="s">
        <v>164</v>
      </c>
      <c r="E36" s="20">
        <v>8.163</v>
      </c>
      <c r="F36" s="21"/>
    </row>
    <row r="37" s="2" customFormat="1" ht="20" customHeight="1" spans="1:6">
      <c r="A37" s="16">
        <v>3</v>
      </c>
      <c r="B37" s="17" t="s">
        <v>165</v>
      </c>
      <c r="C37" s="30" t="s">
        <v>166</v>
      </c>
      <c r="D37" s="19" t="s">
        <v>167</v>
      </c>
      <c r="E37" s="20">
        <v>8.4</v>
      </c>
      <c r="F37" s="31"/>
    </row>
    <row r="38" s="2" customFormat="1" ht="20" customHeight="1" spans="1:6">
      <c r="A38" s="16"/>
      <c r="B38" s="17"/>
      <c r="C38" s="30" t="s">
        <v>168</v>
      </c>
      <c r="D38" s="19" t="s">
        <v>169</v>
      </c>
      <c r="E38" s="20">
        <v>15.03</v>
      </c>
      <c r="F38" s="21"/>
    </row>
    <row r="39" s="2" customFormat="1" ht="20" customHeight="1" spans="1:6">
      <c r="A39" s="16"/>
      <c r="B39" s="17"/>
      <c r="C39" s="30" t="s">
        <v>170</v>
      </c>
      <c r="D39" s="19" t="s">
        <v>171</v>
      </c>
      <c r="E39" s="20">
        <v>9.36</v>
      </c>
      <c r="F39" s="21"/>
    </row>
    <row r="40" s="2" customFormat="1" ht="20" customHeight="1" spans="1:6">
      <c r="A40" s="16"/>
      <c r="B40" s="17"/>
      <c r="C40" s="30" t="s">
        <v>172</v>
      </c>
      <c r="D40" s="19" t="s">
        <v>173</v>
      </c>
      <c r="E40" s="20">
        <v>1.44</v>
      </c>
      <c r="F40" s="21"/>
    </row>
    <row r="41" s="2" customFormat="1" ht="20" customHeight="1" spans="1:6">
      <c r="A41" s="16"/>
      <c r="B41" s="17"/>
      <c r="C41" s="30" t="s">
        <v>174</v>
      </c>
      <c r="D41" s="19" t="s">
        <v>175</v>
      </c>
      <c r="E41" s="20">
        <v>3.36</v>
      </c>
      <c r="F41" s="21"/>
    </row>
    <row r="42" s="2" customFormat="1" ht="20" customHeight="1" spans="1:6">
      <c r="A42" s="16"/>
      <c r="B42" s="17"/>
      <c r="C42" s="30" t="s">
        <v>176</v>
      </c>
      <c r="D42" s="19" t="s">
        <v>177</v>
      </c>
      <c r="E42" s="20">
        <v>25.8</v>
      </c>
      <c r="F42" s="21"/>
    </row>
    <row r="43" s="2" customFormat="1" ht="20" customHeight="1" spans="1:11">
      <c r="A43" s="16"/>
      <c r="B43" s="17"/>
      <c r="C43" s="30" t="s">
        <v>178</v>
      </c>
      <c r="D43" s="19" t="s">
        <v>179</v>
      </c>
      <c r="E43" s="20">
        <v>9.24</v>
      </c>
      <c r="F43" s="21"/>
      <c r="K43" s="43"/>
    </row>
    <row r="44" s="2" customFormat="1" ht="20" customHeight="1" spans="1:11">
      <c r="A44" s="16"/>
      <c r="B44" s="17"/>
      <c r="C44" s="30" t="s">
        <v>180</v>
      </c>
      <c r="D44" s="19" t="s">
        <v>181</v>
      </c>
      <c r="E44" s="20">
        <v>2.9946</v>
      </c>
      <c r="F44" s="21"/>
      <c r="K44" s="43"/>
    </row>
    <row r="45" s="2" customFormat="1" ht="20" customHeight="1" spans="1:11">
      <c r="A45" s="16"/>
      <c r="B45" s="17"/>
      <c r="C45" s="30" t="s">
        <v>182</v>
      </c>
      <c r="D45" s="19" t="s">
        <v>183</v>
      </c>
      <c r="E45" s="20">
        <v>15.15</v>
      </c>
      <c r="F45" s="21"/>
      <c r="K45" s="43"/>
    </row>
    <row r="46" s="2" customFormat="1" ht="20" customHeight="1" spans="1:11">
      <c r="A46" s="16"/>
      <c r="B46" s="17"/>
      <c r="C46" s="30" t="s">
        <v>184</v>
      </c>
      <c r="D46" s="19" t="s">
        <v>69</v>
      </c>
      <c r="E46" s="20">
        <v>30.15</v>
      </c>
      <c r="F46" s="21"/>
      <c r="K46" s="43"/>
    </row>
    <row r="47" s="2" customFormat="1" ht="20" customHeight="1" spans="1:11">
      <c r="A47" s="16"/>
      <c r="B47" s="17"/>
      <c r="C47" s="30" t="s">
        <v>185</v>
      </c>
      <c r="D47" s="19" t="s">
        <v>186</v>
      </c>
      <c r="E47" s="20">
        <v>3.9</v>
      </c>
      <c r="F47" s="21"/>
      <c r="K47" s="43"/>
    </row>
    <row r="48" s="2" customFormat="1" ht="20" customHeight="1" spans="1:11">
      <c r="A48" s="16"/>
      <c r="B48" s="17"/>
      <c r="C48" s="30" t="s">
        <v>187</v>
      </c>
      <c r="D48" s="19" t="s">
        <v>73</v>
      </c>
      <c r="E48" s="20">
        <v>12</v>
      </c>
      <c r="F48" s="21"/>
      <c r="K48" s="43"/>
    </row>
    <row r="49" s="2" customFormat="1" ht="20" customHeight="1" spans="1:11">
      <c r="A49" s="16"/>
      <c r="B49" s="17"/>
      <c r="C49" s="30" t="s">
        <v>188</v>
      </c>
      <c r="D49" s="19" t="s">
        <v>167</v>
      </c>
      <c r="E49" s="20">
        <v>0.9</v>
      </c>
      <c r="F49" s="32"/>
      <c r="K49" s="43"/>
    </row>
    <row r="50" s="2" customFormat="1" ht="20" customHeight="1" spans="1:11">
      <c r="A50" s="16"/>
      <c r="B50" s="17"/>
      <c r="C50" s="30" t="s">
        <v>189</v>
      </c>
      <c r="D50" s="19" t="s">
        <v>190</v>
      </c>
      <c r="E50" s="33">
        <v>0.75</v>
      </c>
      <c r="F50" s="32"/>
      <c r="K50" s="43"/>
    </row>
    <row r="51" s="2" customFormat="1" ht="20" customHeight="1" spans="1:11">
      <c r="A51" s="16"/>
      <c r="B51" s="17"/>
      <c r="C51" s="30" t="s">
        <v>191</v>
      </c>
      <c r="D51" s="34" t="s">
        <v>171</v>
      </c>
      <c r="E51" s="35">
        <v>1.46</v>
      </c>
      <c r="F51" s="32"/>
      <c r="K51" s="43"/>
    </row>
    <row r="52" s="2" customFormat="1" ht="20" customHeight="1" spans="1:11">
      <c r="A52" s="16"/>
      <c r="B52" s="17"/>
      <c r="C52" s="30" t="s">
        <v>192</v>
      </c>
      <c r="D52" s="27" t="s">
        <v>175</v>
      </c>
      <c r="E52" s="20">
        <v>4.38</v>
      </c>
      <c r="F52" s="32"/>
      <c r="K52" s="43"/>
    </row>
    <row r="53" s="2" customFormat="1" ht="20" customHeight="1" spans="1:11">
      <c r="A53" s="16"/>
      <c r="B53" s="17"/>
      <c r="C53" s="30" t="s">
        <v>193</v>
      </c>
      <c r="D53" s="27" t="s">
        <v>190</v>
      </c>
      <c r="E53" s="20">
        <v>2.92</v>
      </c>
      <c r="F53" s="32"/>
      <c r="K53" s="43"/>
    </row>
    <row r="54" s="2" customFormat="1" ht="20" customHeight="1" spans="1:11">
      <c r="A54" s="16"/>
      <c r="B54" s="17"/>
      <c r="C54" s="30" t="s">
        <v>194</v>
      </c>
      <c r="D54" s="27" t="s">
        <v>173</v>
      </c>
      <c r="E54" s="20">
        <v>2.92</v>
      </c>
      <c r="F54" s="21"/>
      <c r="K54" s="43"/>
    </row>
    <row r="55" s="2" customFormat="1" ht="20" customHeight="1" spans="1:11">
      <c r="A55" s="16"/>
      <c r="B55" s="17"/>
      <c r="C55" s="30" t="s">
        <v>195</v>
      </c>
      <c r="D55" s="27" t="s">
        <v>69</v>
      </c>
      <c r="E55" s="36">
        <v>169.059334</v>
      </c>
      <c r="F55" s="21"/>
      <c r="K55" s="43"/>
    </row>
    <row r="56" s="2" customFormat="1" ht="20" customHeight="1" spans="1:11">
      <c r="A56" s="16"/>
      <c r="B56" s="17"/>
      <c r="C56" s="30" t="s">
        <v>196</v>
      </c>
      <c r="D56" s="27" t="s">
        <v>197</v>
      </c>
      <c r="E56" s="20">
        <v>4.941</v>
      </c>
      <c r="F56" s="21"/>
      <c r="K56" s="43"/>
    </row>
    <row r="57" s="2" customFormat="1" ht="20" customHeight="1" spans="1:11">
      <c r="A57" s="16"/>
      <c r="B57" s="17"/>
      <c r="C57" s="30" t="s">
        <v>198</v>
      </c>
      <c r="D57" s="27" t="s">
        <v>177</v>
      </c>
      <c r="E57" s="20">
        <v>19.311</v>
      </c>
      <c r="F57" s="21"/>
      <c r="K57" s="43"/>
    </row>
    <row r="58" s="2" customFormat="1" ht="20" customHeight="1" spans="1:11">
      <c r="A58" s="16"/>
      <c r="B58" s="17"/>
      <c r="C58" s="30" t="s">
        <v>199</v>
      </c>
      <c r="D58" s="27" t="s">
        <v>200</v>
      </c>
      <c r="E58" s="20">
        <v>14.871</v>
      </c>
      <c r="F58" s="21"/>
      <c r="K58" s="43"/>
    </row>
    <row r="59" s="2" customFormat="1" ht="20" customHeight="1" spans="1:11">
      <c r="A59" s="16"/>
      <c r="B59" s="17"/>
      <c r="C59" s="30" t="s">
        <v>201</v>
      </c>
      <c r="D59" s="27" t="s">
        <v>202</v>
      </c>
      <c r="E59" s="20">
        <v>4.941</v>
      </c>
      <c r="F59" s="21"/>
      <c r="K59" s="43"/>
    </row>
    <row r="60" s="2" customFormat="1" ht="20" customHeight="1" spans="1:11">
      <c r="A60" s="16"/>
      <c r="B60" s="17"/>
      <c r="C60" s="30" t="s">
        <v>203</v>
      </c>
      <c r="D60" s="27" t="s">
        <v>204</v>
      </c>
      <c r="E60" s="20">
        <v>18.261</v>
      </c>
      <c r="F60" s="21"/>
      <c r="K60" s="43"/>
    </row>
    <row r="61" s="2" customFormat="1" ht="20" customHeight="1" spans="1:11">
      <c r="A61" s="16"/>
      <c r="B61" s="17"/>
      <c r="C61" s="30" t="s">
        <v>205</v>
      </c>
      <c r="D61" s="27" t="s">
        <v>73</v>
      </c>
      <c r="E61" s="20">
        <v>8.88</v>
      </c>
      <c r="F61" s="21"/>
      <c r="K61" s="43"/>
    </row>
    <row r="62" s="2" customFormat="1" ht="20" customHeight="1" spans="1:11">
      <c r="A62" s="16"/>
      <c r="B62" s="17"/>
      <c r="C62" s="24" t="s">
        <v>206</v>
      </c>
      <c r="D62" s="27" t="s">
        <v>69</v>
      </c>
      <c r="E62" s="20">
        <v>4.941</v>
      </c>
      <c r="F62" s="21"/>
      <c r="K62" s="43"/>
    </row>
    <row r="63" s="2" customFormat="1" ht="20" customHeight="1" spans="1:11">
      <c r="A63" s="37">
        <v>4</v>
      </c>
      <c r="B63" s="38" t="s">
        <v>207</v>
      </c>
      <c r="C63" s="30" t="s">
        <v>208</v>
      </c>
      <c r="D63" s="27" t="s">
        <v>209</v>
      </c>
      <c r="E63" s="20">
        <v>4.44</v>
      </c>
      <c r="F63" s="39"/>
      <c r="K63" s="43"/>
    </row>
    <row r="64" s="2" customFormat="1" ht="20" customHeight="1" spans="1:6">
      <c r="A64" s="40"/>
      <c r="B64" s="41"/>
      <c r="C64" s="24" t="s">
        <v>210</v>
      </c>
      <c r="D64" s="27" t="s">
        <v>46</v>
      </c>
      <c r="E64" s="20">
        <v>4.44</v>
      </c>
      <c r="F64" s="42"/>
    </row>
    <row r="65" s="2" customFormat="1" ht="20" customHeight="1" spans="1:6">
      <c r="A65" s="40"/>
      <c r="B65" s="41"/>
      <c r="C65" s="24" t="s">
        <v>211</v>
      </c>
      <c r="D65" s="27" t="s">
        <v>212</v>
      </c>
      <c r="E65" s="20">
        <v>6.708</v>
      </c>
      <c r="F65" s="42"/>
    </row>
    <row r="66" s="2" customFormat="1" ht="20" customHeight="1" spans="1:6">
      <c r="A66" s="40"/>
      <c r="B66" s="41"/>
      <c r="C66" s="24" t="s">
        <v>213</v>
      </c>
      <c r="D66" s="27" t="s">
        <v>214</v>
      </c>
      <c r="E66" s="20">
        <v>4.44</v>
      </c>
      <c r="F66" s="42"/>
    </row>
    <row r="67" s="2" customFormat="1" ht="20" customHeight="1" spans="1:6">
      <c r="A67" s="40"/>
      <c r="B67" s="41"/>
      <c r="C67" s="24" t="s">
        <v>215</v>
      </c>
      <c r="D67" s="27" t="s">
        <v>216</v>
      </c>
      <c r="E67" s="20">
        <v>7.113</v>
      </c>
      <c r="F67" s="42"/>
    </row>
    <row r="68" s="2" customFormat="1" ht="20" customHeight="1" spans="1:6">
      <c r="A68" s="40"/>
      <c r="B68" s="41"/>
      <c r="C68" s="24" t="s">
        <v>217</v>
      </c>
      <c r="D68" s="27" t="s">
        <v>218</v>
      </c>
      <c r="E68" s="20">
        <v>2.268</v>
      </c>
      <c r="F68" s="42"/>
    </row>
    <row r="69" s="2" customFormat="1" ht="20" customHeight="1" spans="1:6">
      <c r="A69" s="40"/>
      <c r="B69" s="41"/>
      <c r="C69" s="24" t="s">
        <v>219</v>
      </c>
      <c r="D69" s="27" t="s">
        <v>42</v>
      </c>
      <c r="E69" s="20">
        <v>11.553</v>
      </c>
      <c r="F69" s="42"/>
    </row>
    <row r="70" s="2" customFormat="1" ht="40" customHeight="1" spans="1:11">
      <c r="A70" s="37">
        <v>5</v>
      </c>
      <c r="B70" s="38" t="s">
        <v>220</v>
      </c>
      <c r="C70" s="24" t="s">
        <v>221</v>
      </c>
      <c r="D70" s="27" t="s">
        <v>91</v>
      </c>
      <c r="E70" s="20">
        <v>4.941</v>
      </c>
      <c r="F70" s="21"/>
      <c r="K70" s="43"/>
    </row>
    <row r="71" s="2" customFormat="1" ht="20" customHeight="1" spans="1:11">
      <c r="A71" s="37">
        <v>6</v>
      </c>
      <c r="B71" s="38" t="s">
        <v>222</v>
      </c>
      <c r="C71" s="24" t="s">
        <v>223</v>
      </c>
      <c r="D71" s="27" t="s">
        <v>98</v>
      </c>
      <c r="E71" s="19">
        <v>9</v>
      </c>
      <c r="F71" s="21"/>
      <c r="K71" s="43"/>
    </row>
    <row r="72" s="2" customFormat="1" ht="20" customHeight="1" spans="1:11">
      <c r="A72" s="40"/>
      <c r="B72" s="41"/>
      <c r="C72" s="24" t="s">
        <v>224</v>
      </c>
      <c r="D72" s="27" t="s">
        <v>100</v>
      </c>
      <c r="E72" s="20">
        <v>257.855387</v>
      </c>
      <c r="F72" s="21"/>
      <c r="K72" s="43"/>
    </row>
    <row r="73" s="2" customFormat="1" ht="20" customHeight="1" spans="1:11">
      <c r="A73" s="40"/>
      <c r="B73" s="41"/>
      <c r="C73" s="24" t="s">
        <v>225</v>
      </c>
      <c r="D73" s="27" t="s">
        <v>103</v>
      </c>
      <c r="E73" s="20">
        <v>145.269411</v>
      </c>
      <c r="F73" s="21"/>
      <c r="K73" s="43"/>
    </row>
    <row r="74" s="2" customFormat="1" ht="20" customHeight="1" spans="1:11">
      <c r="A74" s="40"/>
      <c r="B74" s="41"/>
      <c r="C74" s="24" t="s">
        <v>226</v>
      </c>
      <c r="D74" s="27" t="s">
        <v>103</v>
      </c>
      <c r="E74" s="20">
        <v>8.163</v>
      </c>
      <c r="F74" s="21"/>
      <c r="K74" s="43"/>
    </row>
    <row r="75" s="2" customFormat="1" ht="20" customHeight="1" spans="1:11">
      <c r="A75" s="40"/>
      <c r="B75" s="41"/>
      <c r="C75" s="24" t="s">
        <v>227</v>
      </c>
      <c r="D75" s="27" t="s">
        <v>98</v>
      </c>
      <c r="E75" s="20">
        <v>8.163</v>
      </c>
      <c r="F75" s="21"/>
      <c r="K75" s="43"/>
    </row>
    <row r="76" s="2" customFormat="1" ht="20" customHeight="1" spans="1:11">
      <c r="A76" s="40"/>
      <c r="B76" s="41"/>
      <c r="C76" s="24" t="s">
        <v>228</v>
      </c>
      <c r="D76" s="27" t="s">
        <v>100</v>
      </c>
      <c r="E76" s="44">
        <v>4.44</v>
      </c>
      <c r="F76" s="21"/>
      <c r="K76" s="43"/>
    </row>
    <row r="77" s="3" customFormat="1" ht="20" customHeight="1" spans="1:6">
      <c r="A77" s="45"/>
      <c r="B77" s="46"/>
      <c r="C77" s="47" t="s">
        <v>229</v>
      </c>
      <c r="D77" s="22" t="s">
        <v>230</v>
      </c>
      <c r="E77" s="28">
        <v>2.268</v>
      </c>
      <c r="F77" s="48"/>
    </row>
    <row r="78" s="3" customFormat="1" ht="20" customHeight="1" spans="1:6">
      <c r="A78" s="49">
        <v>7</v>
      </c>
      <c r="B78" s="50" t="s">
        <v>231</v>
      </c>
      <c r="C78" s="47" t="s">
        <v>232</v>
      </c>
      <c r="D78" s="22" t="s">
        <v>233</v>
      </c>
      <c r="E78" s="28">
        <v>3.3</v>
      </c>
      <c r="F78" s="48"/>
    </row>
    <row r="79" s="3" customFormat="1" ht="20" customHeight="1" spans="1:6">
      <c r="A79" s="49"/>
      <c r="B79" s="50"/>
      <c r="C79" s="47" t="s">
        <v>234</v>
      </c>
      <c r="D79" s="22" t="s">
        <v>235</v>
      </c>
      <c r="E79" s="28">
        <v>13.53</v>
      </c>
      <c r="F79" s="48"/>
    </row>
    <row r="80" s="3" customFormat="1" ht="20" customHeight="1" spans="1:6">
      <c r="A80" s="49"/>
      <c r="B80" s="50"/>
      <c r="C80" s="47" t="s">
        <v>236</v>
      </c>
      <c r="D80" s="22" t="s">
        <v>237</v>
      </c>
      <c r="E80" s="28">
        <v>3.18</v>
      </c>
      <c r="F80" s="48"/>
    </row>
    <row r="81" s="3" customFormat="1" ht="20" customHeight="1" spans="1:6">
      <c r="A81" s="49"/>
      <c r="B81" s="50"/>
      <c r="C81" s="47" t="s">
        <v>238</v>
      </c>
      <c r="D81" s="22" t="s">
        <v>239</v>
      </c>
      <c r="E81" s="51">
        <v>5.1</v>
      </c>
      <c r="F81" s="48"/>
    </row>
    <row r="82" s="3" customFormat="1" ht="20" customHeight="1" spans="1:6">
      <c r="A82" s="49"/>
      <c r="B82" s="50"/>
      <c r="C82" s="47" t="s">
        <v>240</v>
      </c>
      <c r="D82" s="22" t="s">
        <v>241</v>
      </c>
      <c r="E82" s="51">
        <v>3.084</v>
      </c>
      <c r="F82" s="48"/>
    </row>
    <row r="83" s="3" customFormat="1" ht="20" customHeight="1" spans="1:6">
      <c r="A83" s="49"/>
      <c r="B83" s="50"/>
      <c r="C83" s="47" t="s">
        <v>242</v>
      </c>
      <c r="D83" s="19" t="s">
        <v>64</v>
      </c>
      <c r="E83" s="28">
        <v>3.06</v>
      </c>
      <c r="F83" s="48"/>
    </row>
    <row r="84" s="3" customFormat="1" ht="20" customHeight="1" spans="1:6">
      <c r="A84" s="49"/>
      <c r="B84" s="50"/>
      <c r="C84" s="47" t="s">
        <v>243</v>
      </c>
      <c r="D84" s="19" t="s">
        <v>244</v>
      </c>
      <c r="E84" s="28">
        <v>3.3</v>
      </c>
      <c r="F84" s="48"/>
    </row>
    <row r="85" s="3" customFormat="1" ht="20" customHeight="1" spans="1:6">
      <c r="A85" s="49"/>
      <c r="B85" s="50"/>
      <c r="C85" s="52" t="s">
        <v>245</v>
      </c>
      <c r="D85" s="53" t="s">
        <v>239</v>
      </c>
      <c r="E85" s="28">
        <v>1.68</v>
      </c>
      <c r="F85" s="48"/>
    </row>
    <row r="86" s="3" customFormat="1" ht="20" customHeight="1" spans="1:6">
      <c r="A86" s="49"/>
      <c r="B86" s="50"/>
      <c r="C86" s="47" t="s">
        <v>246</v>
      </c>
      <c r="D86" s="23" t="s">
        <v>64</v>
      </c>
      <c r="E86" s="54">
        <v>223.448127</v>
      </c>
      <c r="F86" s="48"/>
    </row>
    <row r="87" s="3" customFormat="1" ht="20" customHeight="1" spans="1:6">
      <c r="A87" s="49"/>
      <c r="B87" s="50"/>
      <c r="C87" s="47" t="s">
        <v>247</v>
      </c>
      <c r="D87" s="23" t="s">
        <v>248</v>
      </c>
      <c r="E87" s="28">
        <v>134.391019</v>
      </c>
      <c r="F87" s="48"/>
    </row>
    <row r="88" s="3" customFormat="1" ht="20" customHeight="1" spans="1:6">
      <c r="A88" s="49"/>
      <c r="B88" s="50"/>
      <c r="C88" s="47" t="s">
        <v>249</v>
      </c>
      <c r="D88" s="23" t="s">
        <v>241</v>
      </c>
      <c r="E88" s="28">
        <v>120.13453</v>
      </c>
      <c r="F88" s="48"/>
    </row>
    <row r="89" s="3" customFormat="1" ht="20" customHeight="1" spans="1:6">
      <c r="A89" s="49"/>
      <c r="B89" s="50"/>
      <c r="C89" s="47" t="s">
        <v>250</v>
      </c>
      <c r="D89" s="23" t="s">
        <v>241</v>
      </c>
      <c r="E89" s="28">
        <v>6.708</v>
      </c>
      <c r="F89" s="48"/>
    </row>
    <row r="90" s="3" customFormat="1" ht="20" customHeight="1" spans="1:6">
      <c r="A90" s="49"/>
      <c r="B90" s="50"/>
      <c r="C90" s="47" t="s">
        <v>251</v>
      </c>
      <c r="D90" s="23" t="s">
        <v>237</v>
      </c>
      <c r="E90" s="23">
        <v>7.113</v>
      </c>
      <c r="F90" s="48"/>
    </row>
    <row r="91" s="3" customFormat="1" ht="20" customHeight="1" spans="1:6">
      <c r="A91" s="49"/>
      <c r="B91" s="50"/>
      <c r="C91" s="47" t="s">
        <v>252</v>
      </c>
      <c r="D91" s="23" t="s">
        <v>244</v>
      </c>
      <c r="E91" s="55">
        <v>7.113</v>
      </c>
      <c r="F91" s="48"/>
    </row>
    <row r="92" s="3" customFormat="1" ht="20" customHeight="1" spans="1:6">
      <c r="A92" s="49"/>
      <c r="B92" s="50"/>
      <c r="C92" s="47" t="s">
        <v>253</v>
      </c>
      <c r="D92" s="23" t="s">
        <v>235</v>
      </c>
      <c r="E92" s="23">
        <v>7.113</v>
      </c>
      <c r="F92" s="48"/>
    </row>
    <row r="93" s="2" customFormat="1" ht="20" customHeight="1" spans="1:11">
      <c r="A93" s="37">
        <v>8</v>
      </c>
      <c r="B93" s="38" t="s">
        <v>254</v>
      </c>
      <c r="C93" s="24" t="s">
        <v>255</v>
      </c>
      <c r="D93" s="27" t="s">
        <v>256</v>
      </c>
      <c r="E93" s="20">
        <v>0.9</v>
      </c>
      <c r="F93" s="21"/>
      <c r="K93" s="43"/>
    </row>
    <row r="94" s="2" customFormat="1" ht="20" customHeight="1" spans="1:11">
      <c r="A94" s="40"/>
      <c r="B94" s="41"/>
      <c r="C94" s="24" t="s">
        <v>257</v>
      </c>
      <c r="D94" s="27" t="s">
        <v>258</v>
      </c>
      <c r="E94" s="20">
        <v>4.5</v>
      </c>
      <c r="F94" s="21"/>
      <c r="K94" s="43"/>
    </row>
    <row r="95" s="2" customFormat="1" ht="20" customHeight="1" spans="1:11">
      <c r="A95" s="40"/>
      <c r="B95" s="41"/>
      <c r="C95" s="24" t="s">
        <v>259</v>
      </c>
      <c r="D95" s="22" t="s">
        <v>260</v>
      </c>
      <c r="E95" s="20">
        <v>15</v>
      </c>
      <c r="F95" s="21"/>
      <c r="K95" s="43"/>
    </row>
    <row r="96" s="2" customFormat="1" ht="20" customHeight="1" spans="1:11">
      <c r="A96" s="40"/>
      <c r="B96" s="41"/>
      <c r="C96" s="24" t="s">
        <v>261</v>
      </c>
      <c r="D96" s="22" t="s">
        <v>262</v>
      </c>
      <c r="E96" s="20">
        <v>15.69</v>
      </c>
      <c r="F96" s="21"/>
      <c r="K96" s="43"/>
    </row>
    <row r="97" s="2" customFormat="1" ht="20" customHeight="1" spans="1:11">
      <c r="A97" s="40"/>
      <c r="B97" s="41"/>
      <c r="C97" s="24" t="s">
        <v>263</v>
      </c>
      <c r="D97" s="33" t="s">
        <v>264</v>
      </c>
      <c r="E97" s="20">
        <v>9.09</v>
      </c>
      <c r="F97" s="21"/>
      <c r="K97" s="43"/>
    </row>
    <row r="98" s="2" customFormat="1" ht="20" customHeight="1" spans="1:11">
      <c r="A98" s="40"/>
      <c r="B98" s="41"/>
      <c r="C98" s="24" t="s">
        <v>265</v>
      </c>
      <c r="D98" s="27" t="s">
        <v>262</v>
      </c>
      <c r="E98" s="26">
        <v>10.248</v>
      </c>
      <c r="F98" s="21"/>
      <c r="K98" s="43"/>
    </row>
    <row r="99" s="2" customFormat="1" ht="20" customHeight="1" spans="1:11">
      <c r="A99" s="40"/>
      <c r="B99" s="41"/>
      <c r="C99" s="24" t="s">
        <v>266</v>
      </c>
      <c r="D99" s="26" t="s">
        <v>267</v>
      </c>
      <c r="E99" s="20">
        <v>1.68</v>
      </c>
      <c r="F99" s="21"/>
      <c r="K99" s="43"/>
    </row>
    <row r="100" s="2" customFormat="1" ht="20" customHeight="1" spans="1:11">
      <c r="A100" s="40"/>
      <c r="B100" s="41"/>
      <c r="C100" s="24" t="s">
        <v>268</v>
      </c>
      <c r="D100" s="26" t="s">
        <v>76</v>
      </c>
      <c r="E100" s="20">
        <v>0.231</v>
      </c>
      <c r="F100" s="21"/>
      <c r="K100" s="43"/>
    </row>
    <row r="101" s="2" customFormat="1" ht="20" customHeight="1" spans="1:11">
      <c r="A101" s="40"/>
      <c r="B101" s="41"/>
      <c r="C101" s="56" t="s">
        <v>269</v>
      </c>
      <c r="D101" s="26" t="s">
        <v>270</v>
      </c>
      <c r="E101" s="20">
        <v>0.336</v>
      </c>
      <c r="F101" s="21"/>
      <c r="K101" s="43"/>
    </row>
    <row r="102" s="2" customFormat="1" ht="20" customHeight="1" spans="1:11">
      <c r="A102" s="40"/>
      <c r="B102" s="41"/>
      <c r="C102" s="24" t="s">
        <v>271</v>
      </c>
      <c r="D102" s="27" t="s">
        <v>272</v>
      </c>
      <c r="E102" s="20">
        <v>0.6888</v>
      </c>
      <c r="F102" s="21"/>
      <c r="K102" s="43"/>
    </row>
    <row r="103" s="2" customFormat="1" ht="20" customHeight="1" spans="1:11">
      <c r="A103" s="40"/>
      <c r="B103" s="41"/>
      <c r="C103" s="24" t="s">
        <v>273</v>
      </c>
      <c r="D103" s="27" t="s">
        <v>274</v>
      </c>
      <c r="E103" s="20">
        <v>1.4364</v>
      </c>
      <c r="F103" s="21"/>
      <c r="K103" s="43"/>
    </row>
    <row r="104" s="2" customFormat="1" ht="20" customHeight="1" spans="1:11">
      <c r="A104" s="40"/>
      <c r="B104" s="41"/>
      <c r="C104" s="24" t="s">
        <v>275</v>
      </c>
      <c r="D104" s="27" t="s">
        <v>276</v>
      </c>
      <c r="E104" s="20">
        <v>1.0164</v>
      </c>
      <c r="F104" s="21"/>
      <c r="K104" s="43"/>
    </row>
    <row r="105" s="2" customFormat="1" ht="20" customHeight="1" spans="1:11">
      <c r="A105" s="40"/>
      <c r="B105" s="41"/>
      <c r="C105" s="56" t="s">
        <v>277</v>
      </c>
      <c r="D105" s="26" t="s">
        <v>258</v>
      </c>
      <c r="E105" s="20">
        <v>0.3276</v>
      </c>
      <c r="F105" s="21"/>
      <c r="K105" s="43"/>
    </row>
    <row r="106" s="2" customFormat="1" ht="20" customHeight="1" spans="1:11">
      <c r="A106" s="40"/>
      <c r="B106" s="41"/>
      <c r="C106" s="56" t="s">
        <v>278</v>
      </c>
      <c r="D106" s="26" t="s">
        <v>279</v>
      </c>
      <c r="E106" s="20">
        <v>0.79212</v>
      </c>
      <c r="F106" s="21"/>
      <c r="K106" s="43"/>
    </row>
    <row r="107" s="2" customFormat="1" ht="20" customHeight="1" spans="1:11">
      <c r="A107" s="40"/>
      <c r="B107" s="41"/>
      <c r="C107" s="56" t="s">
        <v>280</v>
      </c>
      <c r="D107" s="26" t="s">
        <v>264</v>
      </c>
      <c r="E107" s="20">
        <v>0.462</v>
      </c>
      <c r="F107" s="21"/>
      <c r="K107" s="43"/>
    </row>
    <row r="108" s="2" customFormat="1" ht="20" customHeight="1" spans="1:11">
      <c r="A108" s="40"/>
      <c r="B108" s="41"/>
      <c r="C108" s="24" t="s">
        <v>281</v>
      </c>
      <c r="D108" s="27" t="s">
        <v>270</v>
      </c>
      <c r="E108" s="20">
        <v>75</v>
      </c>
      <c r="F108" s="21"/>
      <c r="K108" s="43"/>
    </row>
    <row r="109" s="2" customFormat="1" ht="20" customHeight="1" spans="1:11">
      <c r="A109" s="40"/>
      <c r="B109" s="41"/>
      <c r="C109" s="24" t="s">
        <v>282</v>
      </c>
      <c r="D109" s="27" t="s">
        <v>256</v>
      </c>
      <c r="E109" s="20">
        <v>7.758</v>
      </c>
      <c r="F109" s="21"/>
      <c r="K109" s="43"/>
    </row>
    <row r="110" s="2" customFormat="1" ht="20" customHeight="1" spans="1:11">
      <c r="A110" s="40"/>
      <c r="B110" s="41"/>
      <c r="C110" s="24" t="s">
        <v>283</v>
      </c>
      <c r="D110" s="27" t="s">
        <v>270</v>
      </c>
      <c r="E110" s="20">
        <v>5.49</v>
      </c>
      <c r="F110" s="21"/>
      <c r="K110" s="43"/>
    </row>
    <row r="111" s="2" customFormat="1" ht="20" customHeight="1" spans="1:11">
      <c r="A111" s="40"/>
      <c r="B111" s="41"/>
      <c r="C111" s="57" t="s">
        <v>284</v>
      </c>
      <c r="D111" s="27" t="s">
        <v>274</v>
      </c>
      <c r="E111" s="20">
        <v>8.163</v>
      </c>
      <c r="F111" s="21"/>
      <c r="K111" s="43"/>
    </row>
    <row r="112" s="2" customFormat="1" ht="20" customHeight="1" spans="1:11">
      <c r="A112" s="40"/>
      <c r="B112" s="41"/>
      <c r="C112" s="24" t="s">
        <v>285</v>
      </c>
      <c r="D112" s="27" t="s">
        <v>279</v>
      </c>
      <c r="E112" s="20">
        <v>7.758</v>
      </c>
      <c r="F112" s="21"/>
      <c r="K112" s="43"/>
    </row>
    <row r="113" s="2" customFormat="1" ht="20" customHeight="1" spans="1:11">
      <c r="A113" s="40"/>
      <c r="B113" s="41"/>
      <c r="C113" s="24" t="s">
        <v>286</v>
      </c>
      <c r="D113" s="27" t="s">
        <v>258</v>
      </c>
      <c r="E113" s="20">
        <v>8.163</v>
      </c>
      <c r="F113" s="21"/>
      <c r="K113" s="43"/>
    </row>
    <row r="114" s="2" customFormat="1" ht="20" customHeight="1" spans="1:6">
      <c r="A114" s="16">
        <v>9</v>
      </c>
      <c r="B114" s="38" t="s">
        <v>287</v>
      </c>
      <c r="C114" s="24" t="s">
        <v>288</v>
      </c>
      <c r="D114" s="27" t="s">
        <v>289</v>
      </c>
      <c r="E114" s="19">
        <v>4.5</v>
      </c>
      <c r="F114" s="21"/>
    </row>
    <row r="115" s="2" customFormat="1" ht="20" customHeight="1" spans="1:6">
      <c r="A115" s="16"/>
      <c r="B115" s="41"/>
      <c r="C115" s="52" t="s">
        <v>290</v>
      </c>
      <c r="D115" s="53" t="s">
        <v>291</v>
      </c>
      <c r="E115" s="20">
        <v>0.36288</v>
      </c>
      <c r="F115" s="21"/>
    </row>
    <row r="116" s="2" customFormat="1" ht="20" customHeight="1" spans="1:6">
      <c r="A116" s="16"/>
      <c r="B116" s="41"/>
      <c r="C116" s="52" t="s">
        <v>292</v>
      </c>
      <c r="D116" s="53" t="s">
        <v>293</v>
      </c>
      <c r="E116" s="20">
        <v>0.60564</v>
      </c>
      <c r="F116" s="21"/>
    </row>
    <row r="117" s="2" customFormat="1" ht="20" customHeight="1" spans="1:6">
      <c r="A117" s="16"/>
      <c r="B117" s="41"/>
      <c r="C117" s="52" t="s">
        <v>294</v>
      </c>
      <c r="D117" s="53" t="s">
        <v>295</v>
      </c>
      <c r="E117" s="20">
        <v>0.87444</v>
      </c>
      <c r="F117" s="21"/>
    </row>
    <row r="118" s="2" customFormat="1" ht="20" customHeight="1" spans="1:6">
      <c r="A118" s="16"/>
      <c r="B118" s="41"/>
      <c r="C118" s="52" t="s">
        <v>296</v>
      </c>
      <c r="D118" s="53" t="s">
        <v>297</v>
      </c>
      <c r="E118" s="20">
        <v>2.48136</v>
      </c>
      <c r="F118" s="21"/>
    </row>
    <row r="119" s="2" customFormat="1" ht="20" customHeight="1" spans="1:6">
      <c r="A119" s="16"/>
      <c r="B119" s="41"/>
      <c r="C119" s="52" t="s">
        <v>298</v>
      </c>
      <c r="D119" s="53" t="s">
        <v>299</v>
      </c>
      <c r="E119" s="20">
        <v>0.56868</v>
      </c>
      <c r="F119" s="21"/>
    </row>
    <row r="120" s="2" customFormat="1" ht="20" customHeight="1" spans="1:6">
      <c r="A120" s="16"/>
      <c r="B120" s="41"/>
      <c r="C120" s="52" t="s">
        <v>300</v>
      </c>
      <c r="D120" s="53" t="s">
        <v>301</v>
      </c>
      <c r="E120" s="20">
        <v>0.81648</v>
      </c>
      <c r="F120" s="21"/>
    </row>
    <row r="121" s="2" customFormat="1" ht="20" customHeight="1" spans="1:6">
      <c r="A121" s="16"/>
      <c r="B121" s="41"/>
      <c r="C121" s="52" t="s">
        <v>302</v>
      </c>
      <c r="D121" s="53" t="s">
        <v>303</v>
      </c>
      <c r="E121" s="20">
        <v>0.06132</v>
      </c>
      <c r="F121" s="21"/>
    </row>
    <row r="122" s="2" customFormat="1" ht="20" customHeight="1" spans="1:6">
      <c r="A122" s="16"/>
      <c r="B122" s="41"/>
      <c r="C122" s="52" t="s">
        <v>304</v>
      </c>
      <c r="D122" s="53" t="s">
        <v>305</v>
      </c>
      <c r="E122" s="20">
        <v>1.974</v>
      </c>
      <c r="F122" s="21"/>
    </row>
    <row r="123" s="2" customFormat="1" ht="20" customHeight="1" spans="1:6">
      <c r="A123" s="16"/>
      <c r="B123" s="41"/>
      <c r="C123" s="52" t="s">
        <v>306</v>
      </c>
      <c r="D123" s="53" t="s">
        <v>307</v>
      </c>
      <c r="E123" s="58">
        <v>3.67164</v>
      </c>
      <c r="F123" s="21"/>
    </row>
    <row r="124" s="2" customFormat="1" ht="20" customHeight="1" spans="1:6">
      <c r="A124" s="16"/>
      <c r="B124" s="41"/>
      <c r="C124" s="52" t="s">
        <v>308</v>
      </c>
      <c r="D124" s="53" t="s">
        <v>309</v>
      </c>
      <c r="E124" s="58">
        <v>0.08316</v>
      </c>
      <c r="F124" s="21"/>
    </row>
    <row r="125" s="2" customFormat="1" ht="20" customHeight="1" spans="1:6">
      <c r="A125" s="16"/>
      <c r="B125" s="41"/>
      <c r="C125" s="24" t="s">
        <v>310</v>
      </c>
      <c r="D125" s="27" t="s">
        <v>293</v>
      </c>
      <c r="E125" s="58">
        <v>5.49</v>
      </c>
      <c r="F125" s="21"/>
    </row>
    <row r="126" s="2" customFormat="1" ht="20" customHeight="1" spans="1:6">
      <c r="A126" s="16"/>
      <c r="B126" s="41"/>
      <c r="C126" s="24" t="s">
        <v>311</v>
      </c>
      <c r="D126" s="27" t="s">
        <v>297</v>
      </c>
      <c r="E126" s="58">
        <v>5.49</v>
      </c>
      <c r="F126" s="21"/>
    </row>
    <row r="127" s="2" customFormat="1" ht="20" customHeight="1" spans="1:6">
      <c r="A127" s="16"/>
      <c r="B127" s="41"/>
      <c r="C127" s="24" t="s">
        <v>312</v>
      </c>
      <c r="D127" s="27" t="s">
        <v>299</v>
      </c>
      <c r="E127" s="20">
        <v>2.673</v>
      </c>
      <c r="F127" s="21"/>
    </row>
    <row r="128" s="2" customFormat="1" ht="20" customHeight="1" spans="1:6">
      <c r="A128" s="16"/>
      <c r="B128" s="41"/>
      <c r="C128" s="24" t="s">
        <v>313</v>
      </c>
      <c r="D128" s="27" t="s">
        <v>301</v>
      </c>
      <c r="E128" s="20">
        <v>6.708</v>
      </c>
      <c r="F128" s="21"/>
    </row>
    <row r="129" s="2" customFormat="1" ht="20" customHeight="1" spans="1:6">
      <c r="A129" s="16"/>
      <c r="B129" s="41"/>
      <c r="C129" s="24" t="s">
        <v>314</v>
      </c>
      <c r="D129" s="27" t="s">
        <v>303</v>
      </c>
      <c r="E129" s="20">
        <v>5.49</v>
      </c>
      <c r="F129" s="21"/>
    </row>
    <row r="130" s="2" customFormat="1" ht="20" customHeight="1" spans="1:6">
      <c r="A130" s="16"/>
      <c r="B130" s="41"/>
      <c r="C130" s="24" t="s">
        <v>315</v>
      </c>
      <c r="D130" s="27" t="s">
        <v>309</v>
      </c>
      <c r="E130" s="20">
        <v>5.49</v>
      </c>
      <c r="F130" s="21"/>
    </row>
    <row r="131" s="2" customFormat="1" ht="20" customHeight="1" spans="1:6">
      <c r="A131" s="16"/>
      <c r="B131" s="41"/>
      <c r="C131" s="24" t="s">
        <v>316</v>
      </c>
      <c r="D131" s="27" t="s">
        <v>305</v>
      </c>
      <c r="E131" s="20">
        <v>5.49</v>
      </c>
      <c r="F131" s="21"/>
    </row>
    <row r="132" s="2" customFormat="1" ht="20" customHeight="1" spans="1:6">
      <c r="A132" s="16"/>
      <c r="B132" s="41"/>
      <c r="C132" s="24" t="s">
        <v>317</v>
      </c>
      <c r="D132" s="27" t="s">
        <v>289</v>
      </c>
      <c r="E132" s="20">
        <v>8.163</v>
      </c>
      <c r="F132" s="21"/>
    </row>
    <row r="133" s="2" customFormat="1" ht="20" customHeight="1" spans="1:6">
      <c r="A133" s="37">
        <v>10</v>
      </c>
      <c r="B133" s="38" t="s">
        <v>318</v>
      </c>
      <c r="C133" s="24" t="s">
        <v>319</v>
      </c>
      <c r="D133" s="27" t="s">
        <v>320</v>
      </c>
      <c r="E133" s="20">
        <v>3.3</v>
      </c>
      <c r="F133" s="21"/>
    </row>
    <row r="134" s="2" customFormat="1" ht="20" customHeight="1" spans="1:6">
      <c r="A134" s="40"/>
      <c r="B134" s="41"/>
      <c r="C134" s="24" t="s">
        <v>321</v>
      </c>
      <c r="D134" s="27" t="s">
        <v>322</v>
      </c>
      <c r="E134" s="20">
        <v>0.6</v>
      </c>
      <c r="F134" s="21"/>
    </row>
    <row r="135" s="2" customFormat="1" ht="20" customHeight="1" spans="1:6">
      <c r="A135" s="40"/>
      <c r="B135" s="41"/>
      <c r="C135" s="24" t="s">
        <v>323</v>
      </c>
      <c r="D135" s="27" t="s">
        <v>324</v>
      </c>
      <c r="E135" s="20">
        <v>1.8</v>
      </c>
      <c r="F135" s="21"/>
    </row>
    <row r="136" s="2" customFormat="1" ht="20" customHeight="1" spans="1:6">
      <c r="A136" s="40"/>
      <c r="B136" s="41"/>
      <c r="C136" s="24" t="s">
        <v>325</v>
      </c>
      <c r="D136" s="27" t="s">
        <v>326</v>
      </c>
      <c r="E136" s="20">
        <v>3.3</v>
      </c>
      <c r="F136" s="21"/>
    </row>
    <row r="137" s="2" customFormat="1" ht="20" customHeight="1" spans="1:6">
      <c r="A137" s="40"/>
      <c r="B137" s="41"/>
      <c r="C137" s="56" t="s">
        <v>327</v>
      </c>
      <c r="D137" s="26" t="s">
        <v>326</v>
      </c>
      <c r="E137" s="58">
        <v>0.2688</v>
      </c>
      <c r="F137" s="21"/>
    </row>
    <row r="138" s="2" customFormat="1" ht="20" customHeight="1" spans="1:6">
      <c r="A138" s="40"/>
      <c r="B138" s="41"/>
      <c r="C138" s="56" t="s">
        <v>328</v>
      </c>
      <c r="D138" s="26" t="s">
        <v>322</v>
      </c>
      <c r="E138" s="20">
        <v>0.378</v>
      </c>
      <c r="F138" s="21"/>
    </row>
    <row r="139" s="2" customFormat="1" ht="20" customHeight="1" spans="1:6">
      <c r="A139" s="40"/>
      <c r="B139" s="41"/>
      <c r="C139" s="56" t="s">
        <v>329</v>
      </c>
      <c r="D139" s="26" t="s">
        <v>330</v>
      </c>
      <c r="E139" s="20">
        <v>0.2184</v>
      </c>
      <c r="F139" s="21"/>
    </row>
    <row r="140" s="2" customFormat="1" ht="20" customHeight="1" spans="1:6">
      <c r="A140" s="40"/>
      <c r="B140" s="41"/>
      <c r="C140" s="24" t="s">
        <v>331</v>
      </c>
      <c r="D140" s="27" t="s">
        <v>324</v>
      </c>
      <c r="E140" s="20">
        <v>32.627801</v>
      </c>
      <c r="F140" s="21"/>
    </row>
    <row r="141" s="2" customFormat="1" ht="20" customHeight="1" spans="1:6">
      <c r="A141" s="40"/>
      <c r="B141" s="41"/>
      <c r="C141" s="24" t="s">
        <v>332</v>
      </c>
      <c r="D141" s="27" t="s">
        <v>333</v>
      </c>
      <c r="E141" s="20">
        <v>4.44</v>
      </c>
      <c r="F141" s="21"/>
    </row>
    <row r="142" s="2" customFormat="1" ht="20" customHeight="1" spans="1:6">
      <c r="A142" s="40"/>
      <c r="B142" s="41"/>
      <c r="C142" s="24" t="s">
        <v>334</v>
      </c>
      <c r="D142" s="27" t="s">
        <v>330</v>
      </c>
      <c r="E142" s="23">
        <v>2.268</v>
      </c>
      <c r="F142" s="21"/>
    </row>
    <row r="143" s="2" customFormat="1" ht="20" customHeight="1" spans="1:6">
      <c r="A143" s="40"/>
      <c r="B143" s="41"/>
      <c r="C143" s="24" t="s">
        <v>335</v>
      </c>
      <c r="D143" s="27" t="s">
        <v>336</v>
      </c>
      <c r="E143" s="23">
        <v>5.49</v>
      </c>
      <c r="F143" s="21"/>
    </row>
    <row r="144" s="2" customFormat="1" ht="20" customHeight="1" spans="1:6">
      <c r="A144" s="40"/>
      <c r="B144" s="41"/>
      <c r="C144" s="24" t="s">
        <v>337</v>
      </c>
      <c r="D144" s="27" t="s">
        <v>322</v>
      </c>
      <c r="E144" s="23">
        <v>8.163</v>
      </c>
      <c r="F144" s="21"/>
    </row>
    <row r="145" s="2" customFormat="1" ht="20" customHeight="1" spans="1:6">
      <c r="A145" s="40"/>
      <c r="B145" s="41"/>
      <c r="C145" s="24" t="s">
        <v>338</v>
      </c>
      <c r="D145" s="27" t="s">
        <v>326</v>
      </c>
      <c r="E145" s="23">
        <v>2.268</v>
      </c>
      <c r="F145" s="21"/>
    </row>
    <row r="146" s="2" customFormat="1" ht="20" customHeight="1" spans="1:6">
      <c r="A146" s="40"/>
      <c r="B146" s="41"/>
      <c r="C146" s="24" t="s">
        <v>339</v>
      </c>
      <c r="D146" s="27" t="s">
        <v>340</v>
      </c>
      <c r="E146" s="23">
        <v>5.49</v>
      </c>
      <c r="F146" s="21"/>
    </row>
    <row r="147" s="2" customFormat="1" ht="20" customHeight="1" spans="1:6">
      <c r="A147" s="40"/>
      <c r="B147" s="41"/>
      <c r="C147" s="24" t="s">
        <v>341</v>
      </c>
      <c r="D147" s="27" t="s">
        <v>342</v>
      </c>
      <c r="E147" s="23">
        <v>4.44</v>
      </c>
      <c r="F147" s="21"/>
    </row>
    <row r="148" s="2" customFormat="1" ht="20" customHeight="1" spans="1:6">
      <c r="A148" s="40"/>
      <c r="B148" s="41"/>
      <c r="C148" s="24" t="s">
        <v>343</v>
      </c>
      <c r="D148" s="27" t="s">
        <v>344</v>
      </c>
      <c r="E148" s="23">
        <v>4.44</v>
      </c>
      <c r="F148" s="21"/>
    </row>
    <row r="149" s="2" customFormat="1" ht="20" customHeight="1" spans="1:6">
      <c r="A149" s="40"/>
      <c r="B149" s="41"/>
      <c r="C149" s="24" t="s">
        <v>345</v>
      </c>
      <c r="D149" s="27" t="s">
        <v>346</v>
      </c>
      <c r="E149" s="23">
        <v>7.113</v>
      </c>
      <c r="F149" s="21"/>
    </row>
    <row r="150" s="2" customFormat="1" ht="20" customHeight="1" spans="1:11">
      <c r="A150" s="40"/>
      <c r="B150" s="41"/>
      <c r="C150" s="24" t="s">
        <v>347</v>
      </c>
      <c r="D150" s="27" t="s">
        <v>320</v>
      </c>
      <c r="E150" s="20">
        <v>8.163</v>
      </c>
      <c r="F150" s="21"/>
      <c r="K150" s="43"/>
    </row>
    <row r="151" s="2" customFormat="1" ht="20" customHeight="1" spans="1:11">
      <c r="A151" s="40"/>
      <c r="B151" s="41"/>
      <c r="C151" s="24" t="s">
        <v>348</v>
      </c>
      <c r="D151" s="27" t="s">
        <v>324</v>
      </c>
      <c r="E151" s="20">
        <v>2.268</v>
      </c>
      <c r="F151" s="21"/>
      <c r="K151" s="43"/>
    </row>
    <row r="152" s="2" customFormat="1" ht="20" customHeight="1" spans="1:11">
      <c r="A152" s="37">
        <v>11</v>
      </c>
      <c r="B152" s="38" t="s">
        <v>349</v>
      </c>
      <c r="C152" s="24" t="s">
        <v>350</v>
      </c>
      <c r="D152" s="27" t="s">
        <v>351</v>
      </c>
      <c r="E152" s="20">
        <v>3.06</v>
      </c>
      <c r="F152" s="21"/>
      <c r="K152" s="43"/>
    </row>
    <row r="153" s="2" customFormat="1" ht="20" customHeight="1" spans="1:11">
      <c r="A153" s="40"/>
      <c r="B153" s="41"/>
      <c r="C153" s="24" t="s">
        <v>352</v>
      </c>
      <c r="D153" s="27" t="s">
        <v>353</v>
      </c>
      <c r="E153" s="20">
        <v>3.3</v>
      </c>
      <c r="F153" s="21"/>
      <c r="K153" s="43"/>
    </row>
    <row r="154" s="2" customFormat="1" ht="20" customHeight="1" spans="1:11">
      <c r="A154" s="40"/>
      <c r="B154" s="41"/>
      <c r="C154" s="24" t="s">
        <v>354</v>
      </c>
      <c r="D154" s="27" t="s">
        <v>355</v>
      </c>
      <c r="E154" s="20">
        <v>3.3</v>
      </c>
      <c r="F154" s="21"/>
      <c r="K154" s="43"/>
    </row>
    <row r="155" s="2" customFormat="1" ht="20" customHeight="1" spans="1:11">
      <c r="A155" s="40"/>
      <c r="B155" s="41"/>
      <c r="C155" s="24" t="s">
        <v>356</v>
      </c>
      <c r="D155" s="27" t="s">
        <v>357</v>
      </c>
      <c r="E155" s="20">
        <v>0.15</v>
      </c>
      <c r="F155" s="21"/>
      <c r="K155" s="43"/>
    </row>
    <row r="156" s="2" customFormat="1" ht="20" customHeight="1" spans="1:11">
      <c r="A156" s="40"/>
      <c r="B156" s="41"/>
      <c r="C156" s="24" t="s">
        <v>358</v>
      </c>
      <c r="D156" s="22" t="s">
        <v>351</v>
      </c>
      <c r="E156" s="20">
        <v>6.15</v>
      </c>
      <c r="F156" s="21"/>
      <c r="K156" s="43"/>
    </row>
    <row r="157" s="2" customFormat="1" ht="20" customHeight="1" spans="1:11">
      <c r="A157" s="40"/>
      <c r="B157" s="41"/>
      <c r="C157" s="24" t="s">
        <v>359</v>
      </c>
      <c r="D157" s="22" t="s">
        <v>360</v>
      </c>
      <c r="E157" s="20">
        <v>18.75</v>
      </c>
      <c r="F157" s="21"/>
      <c r="K157" s="43"/>
    </row>
    <row r="158" s="2" customFormat="1" ht="20" customHeight="1" spans="1:11">
      <c r="A158" s="40"/>
      <c r="B158" s="41"/>
      <c r="C158" s="24" t="s">
        <v>361</v>
      </c>
      <c r="D158" s="22" t="s">
        <v>362</v>
      </c>
      <c r="E158" s="20">
        <v>11.25</v>
      </c>
      <c r="F158" s="21"/>
      <c r="K158" s="43"/>
    </row>
    <row r="159" s="2" customFormat="1" ht="20" customHeight="1" spans="1:11">
      <c r="A159" s="40"/>
      <c r="B159" s="41"/>
      <c r="C159" s="59" t="s">
        <v>363</v>
      </c>
      <c r="D159" s="22" t="s">
        <v>364</v>
      </c>
      <c r="E159" s="28">
        <v>17.304</v>
      </c>
      <c r="F159" s="21"/>
      <c r="K159" s="43"/>
    </row>
    <row r="160" s="2" customFormat="1" ht="20" customHeight="1" spans="1:11">
      <c r="A160" s="40"/>
      <c r="B160" s="41"/>
      <c r="C160" s="59" t="s">
        <v>365</v>
      </c>
      <c r="D160" s="22" t="s">
        <v>366</v>
      </c>
      <c r="E160" s="28">
        <v>14.28</v>
      </c>
      <c r="F160" s="21"/>
      <c r="K160" s="43"/>
    </row>
    <row r="161" s="2" customFormat="1" ht="20" customHeight="1" spans="1:11">
      <c r="A161" s="40"/>
      <c r="B161" s="41"/>
      <c r="C161" s="59" t="s">
        <v>367</v>
      </c>
      <c r="D161" s="22" t="s">
        <v>360</v>
      </c>
      <c r="E161" s="28">
        <v>5.292</v>
      </c>
      <c r="F161" s="21"/>
      <c r="K161" s="43"/>
    </row>
    <row r="162" s="2" customFormat="1" ht="20" customHeight="1" spans="1:11">
      <c r="A162" s="40"/>
      <c r="B162" s="41"/>
      <c r="C162" s="24" t="s">
        <v>368</v>
      </c>
      <c r="D162" s="27" t="s">
        <v>351</v>
      </c>
      <c r="E162" s="28">
        <v>7.113</v>
      </c>
      <c r="F162" s="21"/>
      <c r="K162" s="43"/>
    </row>
    <row r="163" s="2" customFormat="1" ht="20" customHeight="1" spans="1:11">
      <c r="A163" s="40"/>
      <c r="B163" s="41"/>
      <c r="C163" s="24" t="s">
        <v>369</v>
      </c>
      <c r="D163" s="27" t="s">
        <v>364</v>
      </c>
      <c r="E163" s="20">
        <v>4.44</v>
      </c>
      <c r="F163" s="21"/>
      <c r="K163" s="43"/>
    </row>
    <row r="164" s="2" customFormat="1" ht="20" customHeight="1" spans="1:11">
      <c r="A164" s="40"/>
      <c r="B164" s="41"/>
      <c r="C164" s="24" t="s">
        <v>370</v>
      </c>
      <c r="D164" s="27" t="s">
        <v>355</v>
      </c>
      <c r="E164" s="20">
        <v>2.268</v>
      </c>
      <c r="F164" s="21"/>
      <c r="K164" s="43"/>
    </row>
    <row r="165" s="2" customFormat="1" ht="20" customHeight="1" spans="1:11">
      <c r="A165" s="40"/>
      <c r="B165" s="41"/>
      <c r="C165" s="24" t="s">
        <v>371</v>
      </c>
      <c r="D165" s="27" t="s">
        <v>372</v>
      </c>
      <c r="E165" s="20">
        <v>2.268</v>
      </c>
      <c r="F165" s="21"/>
      <c r="K165" s="43"/>
    </row>
    <row r="166" s="2" customFormat="1" ht="20" customHeight="1" spans="1:11">
      <c r="A166" s="40"/>
      <c r="B166" s="41"/>
      <c r="C166" s="24" t="s">
        <v>373</v>
      </c>
      <c r="D166" s="27" t="s">
        <v>353</v>
      </c>
      <c r="E166" s="20">
        <v>7.113</v>
      </c>
      <c r="F166" s="21"/>
      <c r="K166" s="43"/>
    </row>
    <row r="167" s="2" customFormat="1" ht="20" customHeight="1" spans="1:11">
      <c r="A167" s="40"/>
      <c r="B167" s="41"/>
      <c r="C167" s="24" t="s">
        <v>374</v>
      </c>
      <c r="D167" s="27" t="s">
        <v>357</v>
      </c>
      <c r="E167" s="20">
        <v>2.268</v>
      </c>
      <c r="F167" s="21"/>
      <c r="K167" s="43"/>
    </row>
    <row r="168" s="2" customFormat="1" ht="20" customHeight="1" spans="1:11">
      <c r="A168" s="40"/>
      <c r="B168" s="41"/>
      <c r="C168" s="24" t="s">
        <v>375</v>
      </c>
      <c r="D168" s="27" t="s">
        <v>376</v>
      </c>
      <c r="E168" s="20">
        <v>7.113</v>
      </c>
      <c r="F168" s="21"/>
      <c r="K168" s="43"/>
    </row>
    <row r="169" s="2" customFormat="1" ht="20" customHeight="1" spans="1:11">
      <c r="A169" s="40"/>
      <c r="B169" s="41"/>
      <c r="C169" s="24" t="s">
        <v>377</v>
      </c>
      <c r="D169" s="60" t="s">
        <v>362</v>
      </c>
      <c r="E169" s="20">
        <v>4.44</v>
      </c>
      <c r="F169" s="21"/>
      <c r="K169" s="43"/>
    </row>
    <row r="170" s="2" customFormat="1" ht="20" customHeight="1" spans="1:11">
      <c r="A170" s="40"/>
      <c r="B170" s="41"/>
      <c r="C170" s="24" t="s">
        <v>378</v>
      </c>
      <c r="D170" s="60" t="s">
        <v>79</v>
      </c>
      <c r="E170" s="20">
        <v>2.268</v>
      </c>
      <c r="F170" s="21"/>
      <c r="K170" s="43"/>
    </row>
    <row r="171" s="2" customFormat="1" ht="20" customHeight="1" spans="1:11">
      <c r="A171" s="40"/>
      <c r="B171" s="41"/>
      <c r="C171" s="24" t="s">
        <v>379</v>
      </c>
      <c r="D171" s="27" t="s">
        <v>380</v>
      </c>
      <c r="E171" s="27">
        <v>8.163</v>
      </c>
      <c r="F171" s="21"/>
      <c r="K171" s="43"/>
    </row>
    <row r="172" s="2" customFormat="1" ht="20" customHeight="1" spans="1:11">
      <c r="A172" s="40"/>
      <c r="B172" s="41"/>
      <c r="C172" s="24" t="s">
        <v>381</v>
      </c>
      <c r="D172" s="27" t="s">
        <v>382</v>
      </c>
      <c r="E172" s="27">
        <v>2.673</v>
      </c>
      <c r="F172" s="21"/>
      <c r="K172" s="43"/>
    </row>
    <row r="173" s="2" customFormat="1" ht="20" customHeight="1" spans="1:11">
      <c r="A173" s="40"/>
      <c r="B173" s="41"/>
      <c r="C173" s="24" t="s">
        <v>383</v>
      </c>
      <c r="D173" s="27" t="s">
        <v>384</v>
      </c>
      <c r="E173" s="27">
        <v>2.268</v>
      </c>
      <c r="F173" s="21"/>
      <c r="K173" s="43"/>
    </row>
    <row r="174" s="2" customFormat="1" ht="20" customHeight="1" spans="1:11">
      <c r="A174" s="37">
        <v>12</v>
      </c>
      <c r="B174" s="38" t="s">
        <v>385</v>
      </c>
      <c r="C174" s="24" t="s">
        <v>386</v>
      </c>
      <c r="D174" s="27" t="s">
        <v>82</v>
      </c>
      <c r="E174" s="20">
        <v>0.15</v>
      </c>
      <c r="F174" s="21"/>
      <c r="K174" s="43"/>
    </row>
    <row r="175" s="2" customFormat="1" ht="20" customHeight="1" spans="1:11">
      <c r="A175" s="40"/>
      <c r="B175" s="41"/>
      <c r="C175" s="24" t="s">
        <v>387</v>
      </c>
      <c r="D175" s="27" t="s">
        <v>388</v>
      </c>
      <c r="E175" s="20">
        <v>1.5</v>
      </c>
      <c r="F175" s="21"/>
      <c r="K175" s="43"/>
    </row>
    <row r="176" s="2" customFormat="1" ht="20" customHeight="1" spans="1:11">
      <c r="A176" s="40"/>
      <c r="B176" s="41"/>
      <c r="C176" s="56" t="s">
        <v>389</v>
      </c>
      <c r="D176" s="26" t="s">
        <v>390</v>
      </c>
      <c r="E176" s="20">
        <v>0.3528</v>
      </c>
      <c r="F176" s="21"/>
      <c r="K176" s="43"/>
    </row>
    <row r="177" s="2" customFormat="1" ht="20" customHeight="1" spans="1:11">
      <c r="A177" s="40"/>
      <c r="B177" s="41"/>
      <c r="C177" s="24" t="s">
        <v>391</v>
      </c>
      <c r="D177" s="27" t="s">
        <v>82</v>
      </c>
      <c r="E177" s="20">
        <v>192.96</v>
      </c>
      <c r="F177" s="21"/>
      <c r="K177" s="43"/>
    </row>
    <row r="178" s="2" customFormat="1" ht="20" customHeight="1" spans="1:11">
      <c r="A178" s="40"/>
      <c r="B178" s="41"/>
      <c r="C178" s="24" t="s">
        <v>392</v>
      </c>
      <c r="D178" s="27" t="s">
        <v>84</v>
      </c>
      <c r="E178" s="20">
        <v>12.603</v>
      </c>
      <c r="F178" s="21"/>
      <c r="K178" s="43"/>
    </row>
    <row r="179" s="2" customFormat="1" ht="20" customHeight="1" spans="1:11">
      <c r="A179" s="40"/>
      <c r="B179" s="41"/>
      <c r="C179" s="24" t="s">
        <v>393</v>
      </c>
      <c r="D179" s="27" t="s">
        <v>82</v>
      </c>
      <c r="E179" s="20">
        <v>2.673</v>
      </c>
      <c r="F179" s="21"/>
      <c r="K179" s="43"/>
    </row>
    <row r="180" s="2" customFormat="1" ht="20" customHeight="1" spans="1:11">
      <c r="A180" s="40"/>
      <c r="B180" s="41"/>
      <c r="C180" s="24" t="s">
        <v>394</v>
      </c>
      <c r="D180" s="27" t="s">
        <v>390</v>
      </c>
      <c r="E180" s="20">
        <v>6.708</v>
      </c>
      <c r="F180" s="21"/>
      <c r="K180" s="43"/>
    </row>
    <row r="181" s="2" customFormat="1" ht="20" customHeight="1" spans="1:11">
      <c r="A181" s="40"/>
      <c r="B181" s="41"/>
      <c r="C181" s="24" t="s">
        <v>395</v>
      </c>
      <c r="D181" s="27" t="s">
        <v>388</v>
      </c>
      <c r="E181" s="20">
        <v>8.163</v>
      </c>
      <c r="F181" s="21"/>
      <c r="K181" s="43"/>
    </row>
    <row r="182" s="4" customFormat="1" ht="55" customHeight="1" spans="1:7">
      <c r="A182" s="61" t="s">
        <v>396</v>
      </c>
      <c r="B182" s="62"/>
      <c r="C182" s="63"/>
      <c r="D182" s="64"/>
      <c r="E182" s="65">
        <f>SUM(E4:E181)</f>
        <v>2836.194404</v>
      </c>
      <c r="F182" s="66"/>
      <c r="G182" s="67"/>
    </row>
  </sheetData>
  <autoFilter xmlns:etc="http://www.wps.cn/officeDocument/2017/etCustomData" ref="A3:K182" etc:filterBottomFollowUsedRange="0">
    <extLst/>
  </autoFilter>
  <mergeCells count="25">
    <mergeCell ref="A1:B1"/>
    <mergeCell ref="A2:F2"/>
    <mergeCell ref="A182:B182"/>
    <mergeCell ref="A4:A24"/>
    <mergeCell ref="A25:A36"/>
    <mergeCell ref="A37:A62"/>
    <mergeCell ref="A63:A69"/>
    <mergeCell ref="A71:A77"/>
    <mergeCell ref="A78:A92"/>
    <mergeCell ref="A93:A113"/>
    <mergeCell ref="A114:A132"/>
    <mergeCell ref="A133:A151"/>
    <mergeCell ref="A152:A173"/>
    <mergeCell ref="A174:A181"/>
    <mergeCell ref="B4:B24"/>
    <mergeCell ref="B25:B36"/>
    <mergeCell ref="B37:B62"/>
    <mergeCell ref="B63:B69"/>
    <mergeCell ref="B71:B77"/>
    <mergeCell ref="B78:B92"/>
    <mergeCell ref="B93:B113"/>
    <mergeCell ref="B114:B132"/>
    <mergeCell ref="B133:B151"/>
    <mergeCell ref="B152:B173"/>
    <mergeCell ref="B174:B181"/>
  </mergeCells>
  <conditionalFormatting sqref="C63">
    <cfRule type="duplicateValues" dxfId="0" priority="1"/>
  </conditionalFormatting>
  <conditionalFormatting sqref="C145:C148">
    <cfRule type="duplicateValues" dxfId="0" priority="5"/>
  </conditionalFormatting>
  <conditionalFormatting sqref="C4:C42 C64 C85:C92 C125:C132 C136:C137">
    <cfRule type="duplicateValues" dxfId="0" priority="6"/>
  </conditionalFormatting>
  <conditionalFormatting sqref="C56:C61 C93:C113 C71:C77 C159:C171 C152 C181">
    <cfRule type="duplicateValues" dxfId="0" priority="4"/>
  </conditionalFormatting>
  <dataValidations count="1">
    <dataValidation allowBlank="1" showInputMessage="1" showErrorMessage="1" sqref="C25"/>
  </dataValidations>
  <pageMargins left="0.66875" right="0.590277777777778" top="0.629861111111111" bottom="0.550694444444444" header="0" footer="0.196527777777778"/>
  <pageSetup paperSize="9" firstPageNumber="7" fitToHeight="0"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表1-2023年财政衔接资金投入情况</vt:lpstr>
      <vt:lpstr>表2-2023年财政衔接资金公益性资产</vt:lpstr>
      <vt:lpstr>表3-2023年财政衔接资金经营性资产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李永利</dc:creator>
  <cp:lastModifiedBy>海豚</cp:lastModifiedBy>
  <dcterms:created xsi:type="dcterms:W3CDTF">2020-03-03T08:30:00Z</dcterms:created>
  <dcterms:modified xsi:type="dcterms:W3CDTF">2025-08-29T04:21:46Z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A97D61F638D442E79690564A88C6D9B1_13</vt:lpwstr>
  </property>
</Properties>
</file>