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凤翔区" sheetId="3" r:id="rId1"/>
  </sheets>
  <definedNames>
    <definedName name="_xlnm._FilterDatabase" localSheetId="0" hidden="1">凤翔区!$A$3:$J$151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<sst xmlns="http://schemas.openxmlformats.org/spreadsheetml/2006/main" count="534" uniqueCount="354">
  <si>
    <t>附件1</t>
  </si>
  <si>
    <t>2024年宝鸡市凤翔区事业单位公开招聘工作人员面试成绩、考试总成绩及进入体检人员名单</t>
  </si>
  <si>
    <t>序号</t>
  </si>
  <si>
    <t>岗位代码及岗位名称</t>
  </si>
  <si>
    <t>姓名</t>
  </si>
  <si>
    <t>准考证号</t>
  </si>
  <si>
    <t>笔试成绩</t>
  </si>
  <si>
    <t>面试成绩</t>
  </si>
  <si>
    <t>总成绩</t>
  </si>
  <si>
    <t>招聘
人数</t>
  </si>
  <si>
    <t>是否取得体检资格</t>
  </si>
  <si>
    <t>备注</t>
  </si>
  <si>
    <t>2402110088凤翔区残疾人劳动就业服务中心文秘</t>
  </si>
  <si>
    <t>刘毓</t>
  </si>
  <si>
    <t>1161030300225</t>
  </si>
  <si>
    <t>是</t>
  </si>
  <si>
    <t>王亚萍</t>
  </si>
  <si>
    <t>1161030300412</t>
  </si>
  <si>
    <t>赵婉婷</t>
  </si>
  <si>
    <t>1161030300515</t>
  </si>
  <si>
    <t>解毅乐</t>
  </si>
  <si>
    <t>1161030300529</t>
  </si>
  <si>
    <t>缺考</t>
  </si>
  <si>
    <t>2402110089宝鸡市凤翔区数字化信息服务中心综合管理</t>
  </si>
  <si>
    <t>刘禹乐</t>
  </si>
  <si>
    <t>1161030300730</t>
  </si>
  <si>
    <t>董佳佳</t>
  </si>
  <si>
    <t>1161030300906</t>
  </si>
  <si>
    <t>常烨</t>
  </si>
  <si>
    <t>1161030300813</t>
  </si>
  <si>
    <t>2402110090宝鸡市凤翔区机关事业单位养老保险管理中心财务管理</t>
  </si>
  <si>
    <t>黎雨欣</t>
  </si>
  <si>
    <t>1161030301103</t>
  </si>
  <si>
    <t>林竹轩</t>
  </si>
  <si>
    <t>1161030300920</t>
  </si>
  <si>
    <t>李佳祺</t>
  </si>
  <si>
    <t>1161030300911</t>
  </si>
  <si>
    <t>刘心雨</t>
  </si>
  <si>
    <t>1161030300919</t>
  </si>
  <si>
    <t>2402110091宝鸡市凤翔区畜牧兽医技术推广站畜牧兽医</t>
  </si>
  <si>
    <t>万持</t>
  </si>
  <si>
    <t>1161030301124</t>
  </si>
  <si>
    <t>赵佳悦</t>
  </si>
  <si>
    <t>1161030301121</t>
  </si>
  <si>
    <t>徐莉红</t>
  </si>
  <si>
    <t>1161030301118</t>
  </si>
  <si>
    <t>2402110092宝鸡市凤翔区农机监理站农机推广</t>
  </si>
  <si>
    <t>武小峰</t>
  </si>
  <si>
    <t>1161030301313</t>
  </si>
  <si>
    <t>郭雯</t>
  </si>
  <si>
    <t>1161030301423</t>
  </si>
  <si>
    <t>尹子豪</t>
  </si>
  <si>
    <t>1161030301202</t>
  </si>
  <si>
    <t>2402110093宝鸡市凤翔区国有涧渠林场林业技术</t>
  </si>
  <si>
    <t>高晶晶</t>
  </si>
  <si>
    <t>1161030301612</t>
  </si>
  <si>
    <t>杜嘉豪</t>
  </si>
  <si>
    <t>1161030301611</t>
  </si>
  <si>
    <t>许文静</t>
  </si>
  <si>
    <t>1161030301607</t>
  </si>
  <si>
    <t>2402110094宝鸡市凤翔区东风水库灌溉管理处水利工程</t>
  </si>
  <si>
    <t>王美琳</t>
  </si>
  <si>
    <t>1161030301715</t>
  </si>
  <si>
    <t>吴世铎</t>
  </si>
  <si>
    <t>1161030301622</t>
  </si>
  <si>
    <t>逯宇飞</t>
  </si>
  <si>
    <t>1161030301706</t>
  </si>
  <si>
    <t>2402110095宝鸡市凤翔区水利建设工程工作队水利工程</t>
  </si>
  <si>
    <t>文磊</t>
  </si>
  <si>
    <t>1161030301721</t>
  </si>
  <si>
    <t>曹昊</t>
  </si>
  <si>
    <t>1161030301722</t>
  </si>
  <si>
    <t>2402110096宝鸡市凤翔区横水河灌溉管理处水利工程预决算</t>
  </si>
  <si>
    <t>王雪梅</t>
  </si>
  <si>
    <t>1161030301807</t>
  </si>
  <si>
    <t>高雨萌</t>
  </si>
  <si>
    <t>1161030301830</t>
  </si>
  <si>
    <t>郭帆</t>
  </si>
  <si>
    <t>1161030301801</t>
  </si>
  <si>
    <t>2402110097宝鸡市凤翔区市政工程养护服务中心燃气安全管理</t>
  </si>
  <si>
    <t>于卓灵</t>
  </si>
  <si>
    <t>1161030302008</t>
  </si>
  <si>
    <t>任瑶</t>
  </si>
  <si>
    <t>1161030302002</t>
  </si>
  <si>
    <t>祁广玙</t>
  </si>
  <si>
    <t>1161030302013</t>
  </si>
  <si>
    <t>2402110098宝鸡市凤翔区住房保障服务中心建筑工程管理</t>
  </si>
  <si>
    <t>夏欣雨</t>
  </si>
  <si>
    <t>1161030302206</t>
  </si>
  <si>
    <t>王朵朵</t>
  </si>
  <si>
    <t>1161030302020</t>
  </si>
  <si>
    <t>李佳伟</t>
  </si>
  <si>
    <t>1161030302122</t>
  </si>
  <si>
    <t>2402110099宝鸡市凤翔区道路运输服务中心文秘</t>
  </si>
  <si>
    <t>辛宜萍</t>
  </si>
  <si>
    <t>1161030302314</t>
  </si>
  <si>
    <t>张丽淑</t>
  </si>
  <si>
    <t>1161030302227</t>
  </si>
  <si>
    <t>杨芝</t>
  </si>
  <si>
    <t>1161030302310</t>
  </si>
  <si>
    <t>2402110100宝鸡市凤翔区数字经济服务中心计算机管理</t>
  </si>
  <si>
    <t>张致远</t>
  </si>
  <si>
    <t>1161030302406</t>
  </si>
  <si>
    <t>郭璐</t>
  </si>
  <si>
    <t>1161030302502</t>
  </si>
  <si>
    <t>王歌</t>
  </si>
  <si>
    <t>1161030302508</t>
  </si>
  <si>
    <t>2402110101宝鸡市凤翔区数字经济服务中心综合管理</t>
  </si>
  <si>
    <t>胡文涛</t>
  </si>
  <si>
    <t>1161030302704</t>
  </si>
  <si>
    <t>崔旭辉</t>
  </si>
  <si>
    <t>1161030302613</t>
  </si>
  <si>
    <t>王新元</t>
  </si>
  <si>
    <t>1161030302610</t>
  </si>
  <si>
    <t>2402110102宝鸡市凤翔区环境卫生管理站综合管理</t>
  </si>
  <si>
    <t>李嘉伟</t>
  </si>
  <si>
    <t>1161030303010</t>
  </si>
  <si>
    <t>茹苑</t>
  </si>
  <si>
    <t>1161030303608</t>
  </si>
  <si>
    <t>王硕</t>
  </si>
  <si>
    <t>1161030303315</t>
  </si>
  <si>
    <t>2402110103凤翔区南指挥镇卫生院财务管理</t>
  </si>
  <si>
    <t>李悦</t>
  </si>
  <si>
    <t>1161030303701</t>
  </si>
  <si>
    <t>赵丽娟</t>
  </si>
  <si>
    <t>1161030303713</t>
  </si>
  <si>
    <t>严威</t>
  </si>
  <si>
    <t>1161030303712</t>
  </si>
  <si>
    <t>2402110104凤翔区陈村镇人民政府镇属事业单位综合管理</t>
  </si>
  <si>
    <t>张进宇</t>
  </si>
  <si>
    <t>1161030304027</t>
  </si>
  <si>
    <t>石秀秀</t>
  </si>
  <si>
    <t>1161030304211</t>
  </si>
  <si>
    <t>薛冰清</t>
  </si>
  <si>
    <t>1161030304114</t>
  </si>
  <si>
    <t>2402110105凤翔区彪角镇人民政府镇属事业单位综合管理</t>
  </si>
  <si>
    <t>林海</t>
  </si>
  <si>
    <t>1161030304408</t>
  </si>
  <si>
    <t>孙凯乐</t>
  </si>
  <si>
    <t>1161030304405</t>
  </si>
  <si>
    <t>2402110106凤翔区彪角镇人民政府镇属事业单位综合管理</t>
  </si>
  <si>
    <t>严李晨曦</t>
  </si>
  <si>
    <t>1161030304425</t>
  </si>
  <si>
    <t>梁子娇</t>
  </si>
  <si>
    <t>1161030304508</t>
  </si>
  <si>
    <t>张舒宁</t>
  </si>
  <si>
    <t>1161030304413</t>
  </si>
  <si>
    <t>李琳</t>
  </si>
  <si>
    <t>1161030304516</t>
  </si>
  <si>
    <t>放弃</t>
  </si>
  <si>
    <t>2402110107凤翔区柳林镇人民政府镇属事业单位计算机管理</t>
  </si>
  <si>
    <t>王嘉迪</t>
  </si>
  <si>
    <t>1161030304803</t>
  </si>
  <si>
    <t>王晨光</t>
  </si>
  <si>
    <t>1161030304729</t>
  </si>
  <si>
    <t>刘雨菲</t>
  </si>
  <si>
    <t>1161030304622</t>
  </si>
  <si>
    <t>2402110108凤翔区横水镇人民政府镇属事业单位综合管理</t>
  </si>
  <si>
    <t>蔡璇</t>
  </si>
  <si>
    <t>1161030304926</t>
  </si>
  <si>
    <t>何佳仪</t>
  </si>
  <si>
    <t>1161030304825</t>
  </si>
  <si>
    <t>赵璐</t>
  </si>
  <si>
    <t>1161030304816</t>
  </si>
  <si>
    <t>2402110109凤翔区横水镇人民政府镇属事业单位综合管理</t>
  </si>
  <si>
    <t>高兰</t>
  </si>
  <si>
    <t>1161030400221</t>
  </si>
  <si>
    <t>董泽川</t>
  </si>
  <si>
    <t>1161030400223</t>
  </si>
  <si>
    <t>邵旭航</t>
  </si>
  <si>
    <t>1161030400222</t>
  </si>
  <si>
    <t>2402110110凤翔区糜杆桥镇人民政府镇属事业单位计算机管理</t>
  </si>
  <si>
    <t>赵妤婷</t>
  </si>
  <si>
    <t>1161030400301</t>
  </si>
  <si>
    <t>韦灵凤</t>
  </si>
  <si>
    <t>1161030400306</t>
  </si>
  <si>
    <t>南静华</t>
  </si>
  <si>
    <t>1161030400326</t>
  </si>
  <si>
    <t>2402110111凤翔区糜杆桥镇人民政府镇属事业单位综合管理</t>
  </si>
  <si>
    <t>谭伟</t>
  </si>
  <si>
    <t>1161030400516</t>
  </si>
  <si>
    <t>韩凤琦</t>
  </si>
  <si>
    <t>1161030400512</t>
  </si>
  <si>
    <t>曹铎</t>
  </si>
  <si>
    <t>1161030400517</t>
  </si>
  <si>
    <t>2402110112凤翔区虢王镇人民政府镇属事业单位综合管理</t>
  </si>
  <si>
    <t>李振世</t>
  </si>
  <si>
    <t>1161030400924</t>
  </si>
  <si>
    <t>汪佳鹏</t>
  </si>
  <si>
    <t>1161030400727</t>
  </si>
  <si>
    <t>何荣荣</t>
  </si>
  <si>
    <t>1161030400630</t>
  </si>
  <si>
    <t>2402110113凤翔区南指挥镇人民政府镇属事业单位综合管理</t>
  </si>
  <si>
    <t>李敏</t>
  </si>
  <si>
    <t>1161030400929</t>
  </si>
  <si>
    <t>黄雷</t>
  </si>
  <si>
    <t>1161030400927</t>
  </si>
  <si>
    <t>2402110114凤翔区南指挥镇人民政府镇属事业单位畜牧兽医</t>
  </si>
  <si>
    <t>闫干凯</t>
  </si>
  <si>
    <t>1161030401006</t>
  </si>
  <si>
    <t>白珍</t>
  </si>
  <si>
    <t>1161030401005</t>
  </si>
  <si>
    <t>郑亚妮</t>
  </si>
  <si>
    <t>1161030401004</t>
  </si>
  <si>
    <t>2402110115凤翔区姚家沟镇人民政府镇属事业单位综合管理</t>
  </si>
  <si>
    <t>马昀超</t>
  </si>
  <si>
    <t>1161030401225</t>
  </si>
  <si>
    <t>索宝龙</t>
  </si>
  <si>
    <t>1161030401027</t>
  </si>
  <si>
    <t>李佳鑫</t>
  </si>
  <si>
    <t>1161030401302</t>
  </si>
  <si>
    <t>2402410116凤翔区教体局所属幼儿园教师1</t>
  </si>
  <si>
    <t>马苗</t>
  </si>
  <si>
    <t>4161031200106</t>
  </si>
  <si>
    <t>苏彤</t>
  </si>
  <si>
    <t>4161031200126</t>
  </si>
  <si>
    <t>吴扬帆</t>
  </si>
  <si>
    <t>4161031200125</t>
  </si>
  <si>
    <t>赵瑛瑛</t>
  </si>
  <si>
    <t>4161031200115</t>
  </si>
  <si>
    <t>李丹</t>
  </si>
  <si>
    <t>4161031200112</t>
  </si>
  <si>
    <t>邓蓓</t>
  </si>
  <si>
    <t>4161031200123</t>
  </si>
  <si>
    <t>孙丽静</t>
  </si>
  <si>
    <t>4161031200122</t>
  </si>
  <si>
    <t>朱佳妮</t>
  </si>
  <si>
    <t>4161031200130</t>
  </si>
  <si>
    <t>黄普</t>
  </si>
  <si>
    <t>4161031200128</t>
  </si>
  <si>
    <t>唐笑笑</t>
  </si>
  <si>
    <t>4161031200204</t>
  </si>
  <si>
    <t>冯雪</t>
  </si>
  <si>
    <t>4161031200120</t>
  </si>
  <si>
    <t>周依凡</t>
  </si>
  <si>
    <t>4161031200119</t>
  </si>
  <si>
    <t>马嫘</t>
  </si>
  <si>
    <t>4161031200206</t>
  </si>
  <si>
    <t>刘奕萌</t>
  </si>
  <si>
    <t>4161031200101</t>
  </si>
  <si>
    <t>2402410117凤翔区教体局所属幼儿园教师2</t>
  </si>
  <si>
    <t>付姣姣</t>
  </si>
  <si>
    <t>4161031200213</t>
  </si>
  <si>
    <t>韩凯茹</t>
  </si>
  <si>
    <t>4161031200215</t>
  </si>
  <si>
    <t>王瑶</t>
  </si>
  <si>
    <t>4161031200212</t>
  </si>
  <si>
    <t>魏华</t>
  </si>
  <si>
    <t>4161031200214</t>
  </si>
  <si>
    <t>吴佳俐</t>
  </si>
  <si>
    <t>4161031200223</t>
  </si>
  <si>
    <t>张银静</t>
  </si>
  <si>
    <t>4161031200301</t>
  </si>
  <si>
    <t>李昆麒</t>
  </si>
  <si>
    <t>4161031200305</t>
  </si>
  <si>
    <t>纪焱</t>
  </si>
  <si>
    <t>4161031200227</t>
  </si>
  <si>
    <t>雒思娜</t>
  </si>
  <si>
    <t>4161031200226</t>
  </si>
  <si>
    <t>张宁</t>
  </si>
  <si>
    <t>4161031200220</t>
  </si>
  <si>
    <t>李娟</t>
  </si>
  <si>
    <t>4161031200304</t>
  </si>
  <si>
    <t>王莹</t>
  </si>
  <si>
    <t>4161031200302</t>
  </si>
  <si>
    <t>辛妍</t>
  </si>
  <si>
    <t>4161031200230</t>
  </si>
  <si>
    <t>朱晶晶</t>
  </si>
  <si>
    <t>4161031200229</t>
  </si>
  <si>
    <t>彭嘉咪</t>
  </si>
  <si>
    <t>4161031200216</t>
  </si>
  <si>
    <t>2402420118凤翔区职业教育中心中职白酒酿造教师</t>
  </si>
  <si>
    <t>菊瑞鹏</t>
  </si>
  <si>
    <t>4261031500208</t>
  </si>
  <si>
    <t>2402420119凤翔区职业教育中心中职数学教师</t>
  </si>
  <si>
    <t>杨易儒</t>
  </si>
  <si>
    <t>4261031500211</t>
  </si>
  <si>
    <t>景文婷</t>
  </si>
  <si>
    <t>4261031500210</t>
  </si>
  <si>
    <t>2402510120凤翔区彪角镇中心卫生院中医临床岗位</t>
  </si>
  <si>
    <t>任昱佳</t>
  </si>
  <si>
    <t>5161031700107</t>
  </si>
  <si>
    <t>魏雨荷</t>
  </si>
  <si>
    <t>5161031700108</t>
  </si>
  <si>
    <t>2402510121凤翔区糜杆桥镇卫生院中医临床岗位</t>
  </si>
  <si>
    <t>黄靖</t>
  </si>
  <si>
    <t>5161031700109</t>
  </si>
  <si>
    <t>甘思成</t>
  </si>
  <si>
    <t>5161031700110</t>
  </si>
  <si>
    <t>王浩</t>
  </si>
  <si>
    <t>5161031700111</t>
  </si>
  <si>
    <t>2402520122凤翔区城关镇中心卫生院西医临床岗位</t>
  </si>
  <si>
    <t>袁博</t>
  </si>
  <si>
    <t>5261031700515</t>
  </si>
  <si>
    <t>蒋佳东</t>
  </si>
  <si>
    <t>5261031700511</t>
  </si>
  <si>
    <t>孙丽婷</t>
  </si>
  <si>
    <t>5261031700521</t>
  </si>
  <si>
    <t>2402520123凤翔区陈村镇尹家务卫生院西医临床岗位</t>
  </si>
  <si>
    <t>梁瑾泽</t>
  </si>
  <si>
    <t>5261031700613</t>
  </si>
  <si>
    <t>李一凡</t>
  </si>
  <si>
    <t>5261031700614</t>
  </si>
  <si>
    <t>门鹏斌</t>
  </si>
  <si>
    <t>5261031700621</t>
  </si>
  <si>
    <t>2402530124凤翔区田家庄镇中心卫生院药剂岗位</t>
  </si>
  <si>
    <t>张覃媛</t>
  </si>
  <si>
    <t>5361031701411</t>
  </si>
  <si>
    <t>鲁玲悦</t>
  </si>
  <si>
    <t>5361031701410</t>
  </si>
  <si>
    <t>何欢</t>
  </si>
  <si>
    <t>5361031701426</t>
  </si>
  <si>
    <t>2402530125凤翔区横水镇中心卫生院药剂岗位</t>
  </si>
  <si>
    <t>李菊梅</t>
  </si>
  <si>
    <t>5361031701429</t>
  </si>
  <si>
    <t>李改娟</t>
  </si>
  <si>
    <t>5361031701501</t>
  </si>
  <si>
    <t>董晨曦</t>
  </si>
  <si>
    <t>5361031701427</t>
  </si>
  <si>
    <t>2402530126凤翔区长青镇卫生院药剂岗位</t>
  </si>
  <si>
    <t>刘胜琼</t>
  </si>
  <si>
    <t>5361031701507</t>
  </si>
  <si>
    <t>祁欣竹</t>
  </si>
  <si>
    <t>5361031701509</t>
  </si>
  <si>
    <t>杨柳倩</t>
  </si>
  <si>
    <t>5361031701508</t>
  </si>
  <si>
    <t>2402530127凤翔区城关镇中心卫生院（石家营分院）药剂岗位</t>
  </si>
  <si>
    <t>闫星垚</t>
  </si>
  <si>
    <t>5361031701612</t>
  </si>
  <si>
    <t>李佳盈</t>
  </si>
  <si>
    <t>5361031701528</t>
  </si>
  <si>
    <t>孙悦</t>
  </si>
  <si>
    <t>5361031701606</t>
  </si>
  <si>
    <t>2402550128凤翔区虢王镇卫生院医学技术岗位</t>
  </si>
  <si>
    <t>吕坤</t>
  </si>
  <si>
    <t>5561031705023</t>
  </si>
  <si>
    <t>蒋莹</t>
  </si>
  <si>
    <t>5561031704916</t>
  </si>
  <si>
    <t>嵇涵卓</t>
  </si>
  <si>
    <t>5561031705015</t>
  </si>
  <si>
    <t>2402550129凤翔区柳林镇唐村卫生院医学技术岗位</t>
  </si>
  <si>
    <t>张海琪</t>
  </si>
  <si>
    <t>5561031705212</t>
  </si>
  <si>
    <t>张倩</t>
  </si>
  <si>
    <t>5561031705122</t>
  </si>
  <si>
    <t>柏杨</t>
  </si>
  <si>
    <t>5561031705202</t>
  </si>
  <si>
    <t>2402550130凤翔区彪角镇郭店卫生院医学技术岗位</t>
  </si>
  <si>
    <t>辛艳</t>
  </si>
  <si>
    <t>5561031705321</t>
  </si>
  <si>
    <t>徐晔</t>
  </si>
  <si>
    <t>5561031705301</t>
  </si>
  <si>
    <t>刘丹丹</t>
  </si>
  <si>
    <t>5561031705327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</si>
</sst>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0_ "/>
    <numFmt numFmtId="179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/>
    </xf>
    <xf numFmtId="178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49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workbookViewId="0">
      <selection activeCell="M6" sqref="M6"/>
    </sheetView>
  </sheetViews>
  <sheetFormatPr defaultColWidth="9" defaultRowHeight="13.5"/>
  <cols>
    <col min="1" max="1" width="5.75" customWidth="1"/>
    <col min="2" max="2" width="33" customWidth="1"/>
    <col min="3" max="3" width="13.75" customWidth="1"/>
    <col min="4" max="4" width="18" customWidth="1"/>
    <col min="5" max="5" width="14.1333333333333" customWidth="1"/>
    <col min="6" max="6" width="11.8833333333333" customWidth="1"/>
    <col min="7" max="7" width="13.75" customWidth="1"/>
    <col min="8" max="8" width="8.75" customWidth="1"/>
    <col min="9" max="9" width="11.25" customWidth="1"/>
    <col min="10" max="10" width="11.5" customWidth="1"/>
  </cols>
  <sheetData>
    <row r="1" ht="21" customHeight="1" spans="1:2">
      <c r="A1" s="2" t="s">
        <v>0</v>
      </c>
      <c r="B1" s="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9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5" t="s">
        <v>11</v>
      </c>
    </row>
    <row r="4" s="1" customFormat="1" ht="30" customHeight="1" spans="1:10">
      <c r="A4" s="8">
        <v>1</v>
      </c>
      <c r="B4" s="9" t="s">
        <v>12</v>
      </c>
      <c r="C4" s="10" t="s">
        <v>13</v>
      </c>
      <c r="D4" s="10" t="s">
        <v>14</v>
      </c>
      <c r="E4" s="10">
        <v>216.5</v>
      </c>
      <c r="F4" s="11">
        <v>81.64</v>
      </c>
      <c r="G4" s="12">
        <f>E4/3*0.6+F4*0.4</f>
        <v>75.956</v>
      </c>
      <c r="H4" s="13">
        <v>1</v>
      </c>
      <c r="I4" s="16" t="s">
        <v>15</v>
      </c>
      <c r="J4" s="17"/>
    </row>
    <row r="5" s="1" customFormat="1" ht="30" customHeight="1" spans="1:10">
      <c r="A5" s="8">
        <v>2</v>
      </c>
      <c r="B5" s="9" t="s">
        <v>12</v>
      </c>
      <c r="C5" s="10" t="s">
        <v>16</v>
      </c>
      <c r="D5" s="10" t="s">
        <v>17</v>
      </c>
      <c r="E5" s="10">
        <v>216.5</v>
      </c>
      <c r="F5" s="11">
        <v>80.48</v>
      </c>
      <c r="G5" s="12">
        <f t="shared" ref="G5:G11" si="0">E5/3*0.6+F5*0.4</f>
        <v>75.492</v>
      </c>
      <c r="H5" s="13">
        <v>1</v>
      </c>
      <c r="I5" s="16"/>
      <c r="J5" s="17"/>
    </row>
    <row r="6" s="1" customFormat="1" ht="30" customHeight="1" spans="1:10">
      <c r="A6" s="8">
        <v>3</v>
      </c>
      <c r="B6" s="9" t="s">
        <v>12</v>
      </c>
      <c r="C6" s="10" t="s">
        <v>18</v>
      </c>
      <c r="D6" s="10" t="s">
        <v>19</v>
      </c>
      <c r="E6" s="10">
        <v>215</v>
      </c>
      <c r="F6" s="11">
        <v>81.3</v>
      </c>
      <c r="G6" s="12">
        <f t="shared" si="0"/>
        <v>75.52</v>
      </c>
      <c r="H6" s="13">
        <v>1</v>
      </c>
      <c r="I6" s="16"/>
      <c r="J6" s="17"/>
    </row>
    <row r="7" s="1" customFormat="1" ht="30" customHeight="1" spans="1:10">
      <c r="A7" s="8">
        <v>4</v>
      </c>
      <c r="B7" s="9" t="s">
        <v>12</v>
      </c>
      <c r="C7" s="10" t="s">
        <v>20</v>
      </c>
      <c r="D7" s="10" t="s">
        <v>21</v>
      </c>
      <c r="E7" s="10">
        <v>215</v>
      </c>
      <c r="F7" s="14" t="s">
        <v>22</v>
      </c>
      <c r="G7" s="12">
        <f>E7/3*0.6</f>
        <v>43</v>
      </c>
      <c r="H7" s="13">
        <v>1</v>
      </c>
      <c r="I7" s="16"/>
      <c r="J7" s="17"/>
    </row>
    <row r="8" s="1" customFormat="1" ht="30" customHeight="1" spans="1:10">
      <c r="A8" s="8">
        <v>5</v>
      </c>
      <c r="B8" s="9" t="s">
        <v>23</v>
      </c>
      <c r="C8" s="10" t="s">
        <v>24</v>
      </c>
      <c r="D8" s="19" t="s">
        <v>25</v>
      </c>
      <c r="E8" s="10">
        <v>224</v>
      </c>
      <c r="F8" s="11">
        <v>78.54</v>
      </c>
      <c r="G8" s="12">
        <f t="shared" si="0"/>
        <v>76.216</v>
      </c>
      <c r="H8" s="13">
        <v>1</v>
      </c>
      <c r="I8" s="16" t="s">
        <v>15</v>
      </c>
      <c r="J8" s="17"/>
    </row>
    <row r="9" s="1" customFormat="1" ht="30" customHeight="1" spans="1:10">
      <c r="A9" s="8">
        <v>6</v>
      </c>
      <c r="B9" s="9" t="s">
        <v>23</v>
      </c>
      <c r="C9" s="10" t="s">
        <v>26</v>
      </c>
      <c r="D9" s="10" t="s">
        <v>27</v>
      </c>
      <c r="E9" s="10">
        <v>209</v>
      </c>
      <c r="F9" s="11">
        <v>81.08</v>
      </c>
      <c r="G9" s="12">
        <f t="shared" si="0"/>
        <v>74.232</v>
      </c>
      <c r="H9" s="13">
        <v>1</v>
      </c>
      <c r="I9" s="16"/>
      <c r="J9" s="17"/>
    </row>
    <row r="10" s="1" customFormat="1" ht="30" customHeight="1" spans="1:10">
      <c r="A10" s="8">
        <v>7</v>
      </c>
      <c r="B10" s="9" t="s">
        <v>23</v>
      </c>
      <c r="C10" s="10" t="s">
        <v>28</v>
      </c>
      <c r="D10" s="10" t="s">
        <v>29</v>
      </c>
      <c r="E10" s="10">
        <v>206</v>
      </c>
      <c r="F10" s="11">
        <v>80.48</v>
      </c>
      <c r="G10" s="12">
        <f t="shared" si="0"/>
        <v>73.392</v>
      </c>
      <c r="H10" s="13">
        <v>1</v>
      </c>
      <c r="I10" s="16"/>
      <c r="J10" s="17"/>
    </row>
    <row r="11" s="1" customFormat="1" ht="30" customHeight="1" spans="1:10">
      <c r="A11" s="8">
        <v>8</v>
      </c>
      <c r="B11" s="9" t="s">
        <v>30</v>
      </c>
      <c r="C11" s="10" t="s">
        <v>31</v>
      </c>
      <c r="D11" s="10" t="s">
        <v>32</v>
      </c>
      <c r="E11" s="10">
        <v>218</v>
      </c>
      <c r="F11" s="11">
        <v>80.88</v>
      </c>
      <c r="G11" s="12">
        <f t="shared" si="0"/>
        <v>75.952</v>
      </c>
      <c r="H11" s="13">
        <v>1</v>
      </c>
      <c r="I11" s="16" t="s">
        <v>15</v>
      </c>
      <c r="J11" s="17"/>
    </row>
    <row r="12" s="1" customFormat="1" ht="30" customHeight="1" spans="1:10">
      <c r="A12" s="8">
        <v>9</v>
      </c>
      <c r="B12" s="9" t="s">
        <v>30</v>
      </c>
      <c r="C12" s="10" t="s">
        <v>33</v>
      </c>
      <c r="D12" s="10" t="s">
        <v>34</v>
      </c>
      <c r="E12" s="10">
        <v>210.5</v>
      </c>
      <c r="F12" s="11" t="s">
        <v>22</v>
      </c>
      <c r="G12" s="12">
        <f>E12/3*0.6</f>
        <v>42.1</v>
      </c>
      <c r="H12" s="13">
        <v>1</v>
      </c>
      <c r="I12" s="16"/>
      <c r="J12" s="17"/>
    </row>
    <row r="13" s="1" customFormat="1" ht="30" customHeight="1" spans="1:10">
      <c r="A13" s="8">
        <v>10</v>
      </c>
      <c r="B13" s="9" t="s">
        <v>30</v>
      </c>
      <c r="C13" s="10" t="s">
        <v>35</v>
      </c>
      <c r="D13" s="10" t="s">
        <v>36</v>
      </c>
      <c r="E13" s="10">
        <v>207</v>
      </c>
      <c r="F13" s="11">
        <v>80.54</v>
      </c>
      <c r="G13" s="12">
        <f>E13/3*0.6+F13*0.4</f>
        <v>73.616</v>
      </c>
      <c r="H13" s="13">
        <v>1</v>
      </c>
      <c r="I13" s="16"/>
      <c r="J13" s="17"/>
    </row>
    <row r="14" s="1" customFormat="1" ht="30" customHeight="1" spans="1:10">
      <c r="A14" s="8">
        <v>11</v>
      </c>
      <c r="B14" s="9" t="s">
        <v>30</v>
      </c>
      <c r="C14" s="10" t="s">
        <v>37</v>
      </c>
      <c r="D14" s="10" t="s">
        <v>38</v>
      </c>
      <c r="E14" s="10">
        <v>207</v>
      </c>
      <c r="F14" s="11">
        <v>82.4</v>
      </c>
      <c r="G14" s="12">
        <f>E14/3*0.6+F14*0.4</f>
        <v>74.36</v>
      </c>
      <c r="H14" s="13">
        <v>1</v>
      </c>
      <c r="I14" s="16"/>
      <c r="J14" s="17"/>
    </row>
    <row r="15" s="1" customFormat="1" ht="30" customHeight="1" spans="1:10">
      <c r="A15" s="8">
        <v>12</v>
      </c>
      <c r="B15" s="9" t="s">
        <v>39</v>
      </c>
      <c r="C15" s="10" t="s">
        <v>40</v>
      </c>
      <c r="D15" s="10" t="s">
        <v>41</v>
      </c>
      <c r="E15" s="10">
        <v>213</v>
      </c>
      <c r="F15" s="11" t="s">
        <v>22</v>
      </c>
      <c r="G15" s="12">
        <f>E15/3*0.6</f>
        <v>42.6</v>
      </c>
      <c r="H15" s="13">
        <v>1</v>
      </c>
      <c r="I15" s="16"/>
      <c r="J15" s="17"/>
    </row>
    <row r="16" s="1" customFormat="1" ht="30" customHeight="1" spans="1:10">
      <c r="A16" s="8">
        <v>13</v>
      </c>
      <c r="B16" s="9" t="s">
        <v>39</v>
      </c>
      <c r="C16" s="10" t="s">
        <v>42</v>
      </c>
      <c r="D16" s="10" t="s">
        <v>43</v>
      </c>
      <c r="E16" s="10">
        <v>202</v>
      </c>
      <c r="F16" s="11" t="s">
        <v>22</v>
      </c>
      <c r="G16" s="12">
        <f>E16/3*0.6</f>
        <v>40.4</v>
      </c>
      <c r="H16" s="13">
        <v>1</v>
      </c>
      <c r="I16" s="16"/>
      <c r="J16" s="17"/>
    </row>
    <row r="17" s="1" customFormat="1" ht="30" customHeight="1" spans="1:10">
      <c r="A17" s="8">
        <v>14</v>
      </c>
      <c r="B17" s="9" t="s">
        <v>39</v>
      </c>
      <c r="C17" s="10" t="s">
        <v>44</v>
      </c>
      <c r="D17" s="10" t="s">
        <v>45</v>
      </c>
      <c r="E17" s="10">
        <v>200.5</v>
      </c>
      <c r="F17" s="11">
        <v>79.76</v>
      </c>
      <c r="G17" s="12">
        <f>E17/3*0.6+F17*0.4</f>
        <v>72.004</v>
      </c>
      <c r="H17" s="13">
        <v>1</v>
      </c>
      <c r="I17" s="16" t="s">
        <v>15</v>
      </c>
      <c r="J17" s="17"/>
    </row>
    <row r="18" s="1" customFormat="1" ht="30" customHeight="1" spans="1:10">
      <c r="A18" s="8">
        <v>15</v>
      </c>
      <c r="B18" s="9" t="s">
        <v>46</v>
      </c>
      <c r="C18" s="10" t="s">
        <v>47</v>
      </c>
      <c r="D18" s="10" t="s">
        <v>48</v>
      </c>
      <c r="E18" s="10">
        <v>226</v>
      </c>
      <c r="F18" s="11" t="s">
        <v>22</v>
      </c>
      <c r="G18" s="12">
        <f>E18/3*0.6</f>
        <v>45.2</v>
      </c>
      <c r="H18" s="13">
        <v>1</v>
      </c>
      <c r="I18" s="16"/>
      <c r="J18" s="17"/>
    </row>
    <row r="19" s="1" customFormat="1" ht="30" customHeight="1" spans="1:10">
      <c r="A19" s="8">
        <v>16</v>
      </c>
      <c r="B19" s="9" t="s">
        <v>46</v>
      </c>
      <c r="C19" s="10" t="s">
        <v>49</v>
      </c>
      <c r="D19" s="10" t="s">
        <v>50</v>
      </c>
      <c r="E19" s="10">
        <v>221.5</v>
      </c>
      <c r="F19" s="11">
        <v>80.44</v>
      </c>
      <c r="G19" s="12">
        <f t="shared" ref="G19:G32" si="1">E19/3*0.6+F19*0.4</f>
        <v>76.476</v>
      </c>
      <c r="H19" s="13">
        <v>1</v>
      </c>
      <c r="I19" s="16" t="s">
        <v>15</v>
      </c>
      <c r="J19" s="17"/>
    </row>
    <row r="20" s="1" customFormat="1" ht="30" customHeight="1" spans="1:10">
      <c r="A20" s="8">
        <v>17</v>
      </c>
      <c r="B20" s="9" t="s">
        <v>46</v>
      </c>
      <c r="C20" s="10" t="s">
        <v>51</v>
      </c>
      <c r="D20" s="10" t="s">
        <v>52</v>
      </c>
      <c r="E20" s="10">
        <v>219.5</v>
      </c>
      <c r="F20" s="11">
        <v>80.6</v>
      </c>
      <c r="G20" s="12">
        <f t="shared" si="1"/>
        <v>76.14</v>
      </c>
      <c r="H20" s="13">
        <v>1</v>
      </c>
      <c r="I20" s="16"/>
      <c r="J20" s="17"/>
    </row>
    <row r="21" s="1" customFormat="1" ht="30" customHeight="1" spans="1:10">
      <c r="A21" s="8">
        <v>18</v>
      </c>
      <c r="B21" s="9" t="s">
        <v>53</v>
      </c>
      <c r="C21" s="10" t="s">
        <v>54</v>
      </c>
      <c r="D21" s="10" t="s">
        <v>55</v>
      </c>
      <c r="E21" s="10">
        <v>196.5</v>
      </c>
      <c r="F21" s="11">
        <v>79.92</v>
      </c>
      <c r="G21" s="12">
        <f t="shared" si="1"/>
        <v>71.268</v>
      </c>
      <c r="H21" s="13">
        <v>1</v>
      </c>
      <c r="I21" s="16" t="s">
        <v>15</v>
      </c>
      <c r="J21" s="17"/>
    </row>
    <row r="22" s="1" customFormat="1" ht="30" customHeight="1" spans="1:10">
      <c r="A22" s="8">
        <v>19</v>
      </c>
      <c r="B22" s="9" t="s">
        <v>53</v>
      </c>
      <c r="C22" s="10" t="s">
        <v>56</v>
      </c>
      <c r="D22" s="10" t="s">
        <v>57</v>
      </c>
      <c r="E22" s="10">
        <v>195</v>
      </c>
      <c r="F22" s="11">
        <v>79.94</v>
      </c>
      <c r="G22" s="12">
        <f t="shared" si="1"/>
        <v>70.976</v>
      </c>
      <c r="H22" s="13">
        <v>1</v>
      </c>
      <c r="I22" s="16"/>
      <c r="J22" s="17"/>
    </row>
    <row r="23" s="1" customFormat="1" ht="30" customHeight="1" spans="1:10">
      <c r="A23" s="8">
        <v>20</v>
      </c>
      <c r="B23" s="9" t="s">
        <v>53</v>
      </c>
      <c r="C23" s="10" t="s">
        <v>58</v>
      </c>
      <c r="D23" s="10" t="s">
        <v>59</v>
      </c>
      <c r="E23" s="10">
        <v>193.5</v>
      </c>
      <c r="F23" s="11">
        <v>80.38</v>
      </c>
      <c r="G23" s="12">
        <f t="shared" si="1"/>
        <v>70.852</v>
      </c>
      <c r="H23" s="13">
        <v>1</v>
      </c>
      <c r="I23" s="16"/>
      <c r="J23" s="17"/>
    </row>
    <row r="24" s="1" customFormat="1" ht="30" customHeight="1" spans="1:10">
      <c r="A24" s="8">
        <v>21</v>
      </c>
      <c r="B24" s="9" t="s">
        <v>60</v>
      </c>
      <c r="C24" s="10" t="s">
        <v>61</v>
      </c>
      <c r="D24" s="10" t="s">
        <v>62</v>
      </c>
      <c r="E24" s="10">
        <v>180</v>
      </c>
      <c r="F24" s="11">
        <v>79.34</v>
      </c>
      <c r="G24" s="12">
        <f t="shared" si="1"/>
        <v>67.736</v>
      </c>
      <c r="H24" s="13">
        <v>1</v>
      </c>
      <c r="I24" s="16" t="s">
        <v>15</v>
      </c>
      <c r="J24" s="17"/>
    </row>
    <row r="25" s="1" customFormat="1" ht="30" customHeight="1" spans="1:10">
      <c r="A25" s="8">
        <v>22</v>
      </c>
      <c r="B25" s="9" t="s">
        <v>60</v>
      </c>
      <c r="C25" s="10" t="s">
        <v>63</v>
      </c>
      <c r="D25" s="10" t="s">
        <v>64</v>
      </c>
      <c r="E25" s="10">
        <v>174.5</v>
      </c>
      <c r="F25" s="11">
        <v>80.74</v>
      </c>
      <c r="G25" s="12">
        <f t="shared" si="1"/>
        <v>67.196</v>
      </c>
      <c r="H25" s="13">
        <v>1</v>
      </c>
      <c r="I25" s="16"/>
      <c r="J25" s="17"/>
    </row>
    <row r="26" s="1" customFormat="1" ht="30" customHeight="1" spans="1:10">
      <c r="A26" s="8">
        <v>23</v>
      </c>
      <c r="B26" s="9" t="s">
        <v>60</v>
      </c>
      <c r="C26" s="10" t="s">
        <v>65</v>
      </c>
      <c r="D26" s="10" t="s">
        <v>66</v>
      </c>
      <c r="E26" s="10">
        <v>160.5</v>
      </c>
      <c r="F26" s="11">
        <v>77.94</v>
      </c>
      <c r="G26" s="12">
        <f t="shared" si="1"/>
        <v>63.276</v>
      </c>
      <c r="H26" s="13">
        <v>1</v>
      </c>
      <c r="I26" s="16"/>
      <c r="J26" s="17"/>
    </row>
    <row r="27" s="1" customFormat="1" ht="30" customHeight="1" spans="1:10">
      <c r="A27" s="8">
        <v>24</v>
      </c>
      <c r="B27" s="9" t="s">
        <v>67</v>
      </c>
      <c r="C27" s="10" t="s">
        <v>68</v>
      </c>
      <c r="D27" s="10" t="s">
        <v>69</v>
      </c>
      <c r="E27" s="10">
        <v>184</v>
      </c>
      <c r="F27" s="11">
        <v>80.98</v>
      </c>
      <c r="G27" s="12">
        <f t="shared" si="1"/>
        <v>69.192</v>
      </c>
      <c r="H27" s="13">
        <v>1</v>
      </c>
      <c r="I27" s="16" t="s">
        <v>15</v>
      </c>
      <c r="J27" s="17"/>
    </row>
    <row r="28" s="1" customFormat="1" ht="30" customHeight="1" spans="1:10">
      <c r="A28" s="8">
        <v>25</v>
      </c>
      <c r="B28" s="9" t="s">
        <v>67</v>
      </c>
      <c r="C28" s="10" t="s">
        <v>70</v>
      </c>
      <c r="D28" s="10" t="s">
        <v>71</v>
      </c>
      <c r="E28" s="10">
        <v>171</v>
      </c>
      <c r="F28" s="11">
        <v>79.92</v>
      </c>
      <c r="G28" s="12">
        <f t="shared" si="1"/>
        <v>66.168</v>
      </c>
      <c r="H28" s="13">
        <v>1</v>
      </c>
      <c r="I28" s="10"/>
      <c r="J28" s="17"/>
    </row>
    <row r="29" s="1" customFormat="1" ht="30" customHeight="1" spans="1:10">
      <c r="A29" s="8">
        <v>26</v>
      </c>
      <c r="B29" s="9" t="s">
        <v>72</v>
      </c>
      <c r="C29" s="10" t="s">
        <v>73</v>
      </c>
      <c r="D29" s="10" t="s">
        <v>74</v>
      </c>
      <c r="E29" s="10">
        <v>222</v>
      </c>
      <c r="F29" s="11">
        <v>81.5</v>
      </c>
      <c r="G29" s="12">
        <f t="shared" si="1"/>
        <v>77</v>
      </c>
      <c r="H29" s="13">
        <v>1</v>
      </c>
      <c r="I29" s="10" t="s">
        <v>15</v>
      </c>
      <c r="J29" s="17"/>
    </row>
    <row r="30" s="1" customFormat="1" ht="30" customHeight="1" spans="1:10">
      <c r="A30" s="8">
        <v>27</v>
      </c>
      <c r="B30" s="9" t="s">
        <v>72</v>
      </c>
      <c r="C30" s="10" t="s">
        <v>75</v>
      </c>
      <c r="D30" s="10" t="s">
        <v>76</v>
      </c>
      <c r="E30" s="10">
        <v>194.5</v>
      </c>
      <c r="F30" s="11">
        <v>81.1</v>
      </c>
      <c r="G30" s="12">
        <f t="shared" si="1"/>
        <v>71.34</v>
      </c>
      <c r="H30" s="13">
        <v>1</v>
      </c>
      <c r="I30" s="16"/>
      <c r="J30" s="17"/>
    </row>
    <row r="31" s="1" customFormat="1" ht="30" customHeight="1" spans="1:10">
      <c r="A31" s="8">
        <v>28</v>
      </c>
      <c r="B31" s="9" t="s">
        <v>72</v>
      </c>
      <c r="C31" s="10" t="s">
        <v>77</v>
      </c>
      <c r="D31" s="10" t="s">
        <v>78</v>
      </c>
      <c r="E31" s="10">
        <v>193.5</v>
      </c>
      <c r="F31" s="11">
        <v>79.46</v>
      </c>
      <c r="G31" s="12">
        <f t="shared" si="1"/>
        <v>70.484</v>
      </c>
      <c r="H31" s="13">
        <v>1</v>
      </c>
      <c r="I31" s="16"/>
      <c r="J31" s="17"/>
    </row>
    <row r="32" s="1" customFormat="1" ht="30" customHeight="1" spans="1:10">
      <c r="A32" s="8">
        <v>29</v>
      </c>
      <c r="B32" s="9" t="s">
        <v>79</v>
      </c>
      <c r="C32" s="10" t="s">
        <v>80</v>
      </c>
      <c r="D32" s="10" t="s">
        <v>81</v>
      </c>
      <c r="E32" s="10">
        <v>215</v>
      </c>
      <c r="F32" s="11">
        <v>82.34</v>
      </c>
      <c r="G32" s="12">
        <f t="shared" si="1"/>
        <v>75.936</v>
      </c>
      <c r="H32" s="13">
        <v>1</v>
      </c>
      <c r="I32" s="16" t="s">
        <v>15</v>
      </c>
      <c r="J32" s="17"/>
    </row>
    <row r="33" s="1" customFormat="1" ht="30" customHeight="1" spans="1:10">
      <c r="A33" s="8">
        <v>30</v>
      </c>
      <c r="B33" s="9" t="s">
        <v>79</v>
      </c>
      <c r="C33" s="10" t="s">
        <v>82</v>
      </c>
      <c r="D33" s="10" t="s">
        <v>83</v>
      </c>
      <c r="E33" s="10">
        <v>207</v>
      </c>
      <c r="F33" s="11">
        <v>83.06</v>
      </c>
      <c r="G33" s="12">
        <f t="shared" ref="G33:G44" si="2">E33/3*0.6+F33*0.4</f>
        <v>74.624</v>
      </c>
      <c r="H33" s="13">
        <v>1</v>
      </c>
      <c r="I33" s="16"/>
      <c r="J33" s="17"/>
    </row>
    <row r="34" s="1" customFormat="1" ht="30" customHeight="1" spans="1:10">
      <c r="A34" s="8">
        <v>31</v>
      </c>
      <c r="B34" s="9" t="s">
        <v>79</v>
      </c>
      <c r="C34" s="10" t="s">
        <v>84</v>
      </c>
      <c r="D34" s="10" t="s">
        <v>85</v>
      </c>
      <c r="E34" s="10">
        <v>205.5</v>
      </c>
      <c r="F34" s="11">
        <v>78.92</v>
      </c>
      <c r="G34" s="12">
        <f t="shared" si="2"/>
        <v>72.668</v>
      </c>
      <c r="H34" s="13">
        <v>1</v>
      </c>
      <c r="I34" s="16"/>
      <c r="J34" s="17"/>
    </row>
    <row r="35" s="1" customFormat="1" ht="30" customHeight="1" spans="1:10">
      <c r="A35" s="8">
        <v>32</v>
      </c>
      <c r="B35" s="9" t="s">
        <v>86</v>
      </c>
      <c r="C35" s="10" t="s">
        <v>87</v>
      </c>
      <c r="D35" s="10" t="s">
        <v>88</v>
      </c>
      <c r="E35" s="10">
        <v>203</v>
      </c>
      <c r="F35" s="11">
        <v>80.96</v>
      </c>
      <c r="G35" s="12">
        <f t="shared" si="2"/>
        <v>72.984</v>
      </c>
      <c r="H35" s="13">
        <v>1</v>
      </c>
      <c r="I35" s="16" t="s">
        <v>15</v>
      </c>
      <c r="J35" s="17"/>
    </row>
    <row r="36" s="1" customFormat="1" ht="30" customHeight="1" spans="1:10">
      <c r="A36" s="8">
        <v>33</v>
      </c>
      <c r="B36" s="9" t="s">
        <v>86</v>
      </c>
      <c r="C36" s="10" t="s">
        <v>89</v>
      </c>
      <c r="D36" s="10" t="s">
        <v>90</v>
      </c>
      <c r="E36" s="10">
        <v>200.5</v>
      </c>
      <c r="F36" s="11">
        <v>80.9</v>
      </c>
      <c r="G36" s="12">
        <f t="shared" si="2"/>
        <v>72.46</v>
      </c>
      <c r="H36" s="13">
        <v>1</v>
      </c>
      <c r="I36" s="16"/>
      <c r="J36" s="17"/>
    </row>
    <row r="37" s="1" customFormat="1" ht="30" customHeight="1" spans="1:10">
      <c r="A37" s="8">
        <v>34</v>
      </c>
      <c r="B37" s="9" t="s">
        <v>86</v>
      </c>
      <c r="C37" s="10" t="s">
        <v>91</v>
      </c>
      <c r="D37" s="10" t="s">
        <v>92</v>
      </c>
      <c r="E37" s="10">
        <v>194.5</v>
      </c>
      <c r="F37" s="11">
        <v>78.5</v>
      </c>
      <c r="G37" s="12">
        <f t="shared" si="2"/>
        <v>70.3</v>
      </c>
      <c r="H37" s="13">
        <v>1</v>
      </c>
      <c r="I37" s="10"/>
      <c r="J37" s="17"/>
    </row>
    <row r="38" s="1" customFormat="1" ht="30" customHeight="1" spans="1:10">
      <c r="A38" s="8">
        <v>35</v>
      </c>
      <c r="B38" s="9" t="s">
        <v>93</v>
      </c>
      <c r="C38" s="10" t="s">
        <v>94</v>
      </c>
      <c r="D38" s="10" t="s">
        <v>95</v>
      </c>
      <c r="E38" s="10">
        <v>209.5</v>
      </c>
      <c r="F38" s="14" t="s">
        <v>22</v>
      </c>
      <c r="G38" s="12">
        <f>E38/3*0.6</f>
        <v>41.9</v>
      </c>
      <c r="H38" s="13">
        <v>1</v>
      </c>
      <c r="I38" s="10"/>
      <c r="J38" s="17"/>
    </row>
    <row r="39" s="1" customFormat="1" ht="30" customHeight="1" spans="1:10">
      <c r="A39" s="8">
        <v>36</v>
      </c>
      <c r="B39" s="9" t="s">
        <v>93</v>
      </c>
      <c r="C39" s="10" t="s">
        <v>96</v>
      </c>
      <c r="D39" s="10" t="s">
        <v>97</v>
      </c>
      <c r="E39" s="10">
        <v>207.5</v>
      </c>
      <c r="F39" s="11">
        <v>80.9</v>
      </c>
      <c r="G39" s="12">
        <f t="shared" si="2"/>
        <v>73.86</v>
      </c>
      <c r="H39" s="13">
        <v>1</v>
      </c>
      <c r="I39" s="10" t="s">
        <v>15</v>
      </c>
      <c r="J39" s="17"/>
    </row>
    <row r="40" s="1" customFormat="1" ht="30" customHeight="1" spans="1:10">
      <c r="A40" s="8">
        <v>37</v>
      </c>
      <c r="B40" s="9" t="s">
        <v>93</v>
      </c>
      <c r="C40" s="10" t="s">
        <v>98</v>
      </c>
      <c r="D40" s="19" t="s">
        <v>99</v>
      </c>
      <c r="E40" s="10">
        <v>202.5</v>
      </c>
      <c r="F40" s="11" t="s">
        <v>22</v>
      </c>
      <c r="G40" s="12">
        <f>E40/3*0.6</f>
        <v>40.5</v>
      </c>
      <c r="H40" s="13">
        <v>1</v>
      </c>
      <c r="I40" s="10"/>
      <c r="J40" s="17"/>
    </row>
    <row r="41" s="1" customFormat="1" ht="30" customHeight="1" spans="1:10">
      <c r="A41" s="8">
        <v>38</v>
      </c>
      <c r="B41" s="9" t="s">
        <v>100</v>
      </c>
      <c r="C41" s="10" t="s">
        <v>101</v>
      </c>
      <c r="D41" s="10" t="s">
        <v>102</v>
      </c>
      <c r="E41" s="10">
        <v>215.5</v>
      </c>
      <c r="F41" s="11">
        <v>80.78</v>
      </c>
      <c r="G41" s="12">
        <f t="shared" si="2"/>
        <v>75.412</v>
      </c>
      <c r="H41" s="13">
        <v>1</v>
      </c>
      <c r="I41" s="10" t="s">
        <v>15</v>
      </c>
      <c r="J41" s="17"/>
    </row>
    <row r="42" s="1" customFormat="1" ht="30" customHeight="1" spans="1:10">
      <c r="A42" s="8">
        <v>39</v>
      </c>
      <c r="B42" s="9" t="s">
        <v>100</v>
      </c>
      <c r="C42" s="10" t="s">
        <v>103</v>
      </c>
      <c r="D42" s="10" t="s">
        <v>104</v>
      </c>
      <c r="E42" s="10">
        <v>208</v>
      </c>
      <c r="F42" s="11">
        <v>80.46</v>
      </c>
      <c r="G42" s="12">
        <f t="shared" si="2"/>
        <v>73.784</v>
      </c>
      <c r="H42" s="13">
        <v>1</v>
      </c>
      <c r="I42" s="10"/>
      <c r="J42" s="17"/>
    </row>
    <row r="43" s="1" customFormat="1" ht="30" customHeight="1" spans="1:10">
      <c r="A43" s="8">
        <v>40</v>
      </c>
      <c r="B43" s="9" t="s">
        <v>100</v>
      </c>
      <c r="C43" s="10" t="s">
        <v>105</v>
      </c>
      <c r="D43" s="10" t="s">
        <v>106</v>
      </c>
      <c r="E43" s="10">
        <v>205</v>
      </c>
      <c r="F43" s="11">
        <v>80.64</v>
      </c>
      <c r="G43" s="12">
        <f t="shared" si="2"/>
        <v>73.256</v>
      </c>
      <c r="H43" s="13">
        <v>1</v>
      </c>
      <c r="I43" s="10"/>
      <c r="J43" s="17"/>
    </row>
    <row r="44" s="1" customFormat="1" ht="30" customHeight="1" spans="1:10">
      <c r="A44" s="8">
        <v>41</v>
      </c>
      <c r="B44" s="9" t="s">
        <v>107</v>
      </c>
      <c r="C44" s="10" t="s">
        <v>108</v>
      </c>
      <c r="D44" s="10" t="s">
        <v>109</v>
      </c>
      <c r="E44" s="10">
        <v>231</v>
      </c>
      <c r="F44" s="11" t="s">
        <v>22</v>
      </c>
      <c r="G44" s="12">
        <f>E44/3*0.6</f>
        <v>46.2</v>
      </c>
      <c r="H44" s="13">
        <v>1</v>
      </c>
      <c r="I44" s="10"/>
      <c r="J44" s="17"/>
    </row>
    <row r="45" s="1" customFormat="1" ht="30" customHeight="1" spans="1:10">
      <c r="A45" s="8">
        <v>42</v>
      </c>
      <c r="B45" s="9" t="s">
        <v>107</v>
      </c>
      <c r="C45" s="10" t="s">
        <v>110</v>
      </c>
      <c r="D45" s="10" t="s">
        <v>111</v>
      </c>
      <c r="E45" s="10">
        <v>227.5</v>
      </c>
      <c r="F45" s="11" t="s">
        <v>22</v>
      </c>
      <c r="G45" s="12">
        <f>E45/3*0.6</f>
        <v>45.5</v>
      </c>
      <c r="H45" s="13">
        <v>1</v>
      </c>
      <c r="I45" s="10"/>
      <c r="J45" s="17"/>
    </row>
    <row r="46" s="1" customFormat="1" ht="30" customHeight="1" spans="1:10">
      <c r="A46" s="8">
        <v>43</v>
      </c>
      <c r="B46" s="9" t="s">
        <v>107</v>
      </c>
      <c r="C46" s="10" t="s">
        <v>112</v>
      </c>
      <c r="D46" s="19" t="s">
        <v>113</v>
      </c>
      <c r="E46" s="10">
        <v>216</v>
      </c>
      <c r="F46" s="11">
        <v>80.96</v>
      </c>
      <c r="G46" s="12">
        <f>E46/3*0.6+F46*0.4</f>
        <v>75.584</v>
      </c>
      <c r="H46" s="13">
        <v>1</v>
      </c>
      <c r="I46" s="10" t="s">
        <v>15</v>
      </c>
      <c r="J46" s="17"/>
    </row>
    <row r="47" s="1" customFormat="1" ht="30" customHeight="1" spans="1:10">
      <c r="A47" s="8">
        <v>44</v>
      </c>
      <c r="B47" s="9" t="s">
        <v>114</v>
      </c>
      <c r="C47" s="10" t="s">
        <v>115</v>
      </c>
      <c r="D47" s="10" t="s">
        <v>116</v>
      </c>
      <c r="E47" s="10">
        <v>215</v>
      </c>
      <c r="F47" s="11">
        <v>80.92</v>
      </c>
      <c r="G47" s="12">
        <f>E47/3*0.6+F47*0.4</f>
        <v>75.368</v>
      </c>
      <c r="H47" s="13">
        <v>1</v>
      </c>
      <c r="I47" s="10" t="s">
        <v>15</v>
      </c>
      <c r="J47" s="17"/>
    </row>
    <row r="48" s="1" customFormat="1" ht="30" customHeight="1" spans="1:10">
      <c r="A48" s="8">
        <v>45</v>
      </c>
      <c r="B48" s="9" t="s">
        <v>114</v>
      </c>
      <c r="C48" s="10" t="s">
        <v>117</v>
      </c>
      <c r="D48" s="10" t="s">
        <v>118</v>
      </c>
      <c r="E48" s="10">
        <v>214</v>
      </c>
      <c r="F48" s="11" t="s">
        <v>22</v>
      </c>
      <c r="G48" s="12">
        <f>E48/3*0.6</f>
        <v>42.8</v>
      </c>
      <c r="H48" s="13">
        <v>1</v>
      </c>
      <c r="I48" s="10"/>
      <c r="J48" s="17"/>
    </row>
    <row r="49" s="1" customFormat="1" ht="30" customHeight="1" spans="1:10">
      <c r="A49" s="8">
        <v>46</v>
      </c>
      <c r="B49" s="9" t="s">
        <v>114</v>
      </c>
      <c r="C49" s="10" t="s">
        <v>119</v>
      </c>
      <c r="D49" s="10" t="s">
        <v>120</v>
      </c>
      <c r="E49" s="10">
        <v>213</v>
      </c>
      <c r="F49" s="11" t="s">
        <v>22</v>
      </c>
      <c r="G49" s="12">
        <f>E49/3*0.6</f>
        <v>42.6</v>
      </c>
      <c r="H49" s="13">
        <v>1</v>
      </c>
      <c r="I49" s="10"/>
      <c r="J49" s="17"/>
    </row>
    <row r="50" s="1" customFormat="1" ht="30" customHeight="1" spans="1:10">
      <c r="A50" s="8">
        <v>47</v>
      </c>
      <c r="B50" s="9" t="s">
        <v>121</v>
      </c>
      <c r="C50" s="10" t="s">
        <v>122</v>
      </c>
      <c r="D50" s="10" t="s">
        <v>123</v>
      </c>
      <c r="E50" s="10">
        <v>209</v>
      </c>
      <c r="F50" s="11">
        <v>80.38</v>
      </c>
      <c r="G50" s="12">
        <f t="shared" ref="G50:G81" si="3">E50/3*0.6+F50*0.4</f>
        <v>73.952</v>
      </c>
      <c r="H50" s="13">
        <v>1</v>
      </c>
      <c r="I50" s="10" t="s">
        <v>15</v>
      </c>
      <c r="J50" s="17"/>
    </row>
    <row r="51" s="1" customFormat="1" ht="30" customHeight="1" spans="1:10">
      <c r="A51" s="8">
        <v>48</v>
      </c>
      <c r="B51" s="9" t="s">
        <v>121</v>
      </c>
      <c r="C51" s="10" t="s">
        <v>124</v>
      </c>
      <c r="D51" s="10" t="s">
        <v>125</v>
      </c>
      <c r="E51" s="10">
        <v>199.5</v>
      </c>
      <c r="F51" s="11" t="s">
        <v>22</v>
      </c>
      <c r="G51" s="12">
        <f>E51/3*0.6</f>
        <v>39.9</v>
      </c>
      <c r="H51" s="13">
        <v>1</v>
      </c>
      <c r="I51" s="10"/>
      <c r="J51" s="17"/>
    </row>
    <row r="52" s="1" customFormat="1" ht="30" customHeight="1" spans="1:10">
      <c r="A52" s="8">
        <v>49</v>
      </c>
      <c r="B52" s="9" t="s">
        <v>121</v>
      </c>
      <c r="C52" s="10" t="s">
        <v>126</v>
      </c>
      <c r="D52" s="10" t="s">
        <v>127</v>
      </c>
      <c r="E52" s="10">
        <v>198.5</v>
      </c>
      <c r="F52" s="11">
        <v>81.34</v>
      </c>
      <c r="G52" s="12">
        <f t="shared" si="3"/>
        <v>72.236</v>
      </c>
      <c r="H52" s="13">
        <v>1</v>
      </c>
      <c r="I52" s="10"/>
      <c r="J52" s="17"/>
    </row>
    <row r="53" s="1" customFormat="1" ht="30" customHeight="1" spans="1:10">
      <c r="A53" s="8">
        <v>50</v>
      </c>
      <c r="B53" s="9" t="s">
        <v>128</v>
      </c>
      <c r="C53" s="10" t="s">
        <v>129</v>
      </c>
      <c r="D53" s="10" t="s">
        <v>130</v>
      </c>
      <c r="E53" s="10">
        <v>225</v>
      </c>
      <c r="F53" s="11">
        <v>80.54</v>
      </c>
      <c r="G53" s="12">
        <f t="shared" si="3"/>
        <v>77.216</v>
      </c>
      <c r="H53" s="13">
        <v>1</v>
      </c>
      <c r="I53" s="10" t="s">
        <v>15</v>
      </c>
      <c r="J53" s="17"/>
    </row>
    <row r="54" s="1" customFormat="1" ht="30" customHeight="1" spans="1:10">
      <c r="A54" s="8">
        <v>51</v>
      </c>
      <c r="B54" s="9" t="s">
        <v>128</v>
      </c>
      <c r="C54" s="15" t="s">
        <v>131</v>
      </c>
      <c r="D54" s="20" t="s">
        <v>132</v>
      </c>
      <c r="E54" s="15">
        <v>203.5</v>
      </c>
      <c r="F54" s="11" t="s">
        <v>22</v>
      </c>
      <c r="G54" s="12">
        <f>E54/3*0.6</f>
        <v>40.7</v>
      </c>
      <c r="H54" s="13">
        <v>1</v>
      </c>
      <c r="I54" s="10"/>
      <c r="J54" s="17"/>
    </row>
    <row r="55" s="1" customFormat="1" ht="30" customHeight="1" spans="1:10">
      <c r="A55" s="8">
        <v>52</v>
      </c>
      <c r="B55" s="8" t="s">
        <v>128</v>
      </c>
      <c r="C55" s="10" t="s">
        <v>133</v>
      </c>
      <c r="D55" s="19" t="s">
        <v>134</v>
      </c>
      <c r="E55" s="10">
        <v>202.5</v>
      </c>
      <c r="F55" s="11">
        <v>80.44</v>
      </c>
      <c r="G55" s="12">
        <f t="shared" si="3"/>
        <v>72.676</v>
      </c>
      <c r="H55" s="13">
        <v>1</v>
      </c>
      <c r="I55" s="10"/>
      <c r="J55" s="17"/>
    </row>
    <row r="56" s="1" customFormat="1" ht="30" customHeight="1" spans="1:10">
      <c r="A56" s="8">
        <v>53</v>
      </c>
      <c r="B56" s="9" t="s">
        <v>135</v>
      </c>
      <c r="C56" s="10" t="s">
        <v>136</v>
      </c>
      <c r="D56" s="10" t="s">
        <v>137</v>
      </c>
      <c r="E56" s="10">
        <v>177.5</v>
      </c>
      <c r="F56" s="11">
        <v>80.18</v>
      </c>
      <c r="G56" s="12">
        <f t="shared" si="3"/>
        <v>67.572</v>
      </c>
      <c r="H56" s="13">
        <v>1</v>
      </c>
      <c r="I56" s="10" t="s">
        <v>15</v>
      </c>
      <c r="J56" s="17"/>
    </row>
    <row r="57" s="1" customFormat="1" ht="30" customHeight="1" spans="1:10">
      <c r="A57" s="8">
        <v>54</v>
      </c>
      <c r="B57" s="9" t="s">
        <v>135</v>
      </c>
      <c r="C57" s="10" t="s">
        <v>138</v>
      </c>
      <c r="D57" s="10" t="s">
        <v>139</v>
      </c>
      <c r="E57" s="10">
        <v>144.5</v>
      </c>
      <c r="F57" s="11">
        <v>78.88</v>
      </c>
      <c r="G57" s="12">
        <f t="shared" si="3"/>
        <v>60.452</v>
      </c>
      <c r="H57" s="13">
        <v>1</v>
      </c>
      <c r="I57" s="10"/>
      <c r="J57" s="17"/>
    </row>
    <row r="58" s="1" customFormat="1" ht="30" customHeight="1" spans="1:10">
      <c r="A58" s="8">
        <v>55</v>
      </c>
      <c r="B58" s="9" t="s">
        <v>140</v>
      </c>
      <c r="C58" s="10" t="s">
        <v>141</v>
      </c>
      <c r="D58" s="10" t="s">
        <v>142</v>
      </c>
      <c r="E58" s="10">
        <v>215.5</v>
      </c>
      <c r="F58" s="11">
        <v>81.32</v>
      </c>
      <c r="G58" s="12">
        <f t="shared" si="3"/>
        <v>75.628</v>
      </c>
      <c r="H58" s="13">
        <v>1</v>
      </c>
      <c r="I58" s="10" t="s">
        <v>15</v>
      </c>
      <c r="J58" s="17"/>
    </row>
    <row r="59" s="1" customFormat="1" ht="30" customHeight="1" spans="1:10">
      <c r="A59" s="8">
        <v>56</v>
      </c>
      <c r="B59" s="9" t="s">
        <v>140</v>
      </c>
      <c r="C59" s="10" t="s">
        <v>143</v>
      </c>
      <c r="D59" s="10" t="s">
        <v>144</v>
      </c>
      <c r="E59" s="10">
        <v>210.5</v>
      </c>
      <c r="F59" s="11">
        <v>82.8</v>
      </c>
      <c r="G59" s="12">
        <f t="shared" si="3"/>
        <v>75.22</v>
      </c>
      <c r="H59" s="13">
        <v>1</v>
      </c>
      <c r="I59" s="10"/>
      <c r="J59" s="17"/>
    </row>
    <row r="60" s="1" customFormat="1" ht="30" customHeight="1" spans="1:10">
      <c r="A60" s="8">
        <v>57</v>
      </c>
      <c r="B60" s="9" t="s">
        <v>140</v>
      </c>
      <c r="C60" s="10" t="s">
        <v>145</v>
      </c>
      <c r="D60" s="10" t="s">
        <v>146</v>
      </c>
      <c r="E60" s="10">
        <v>210</v>
      </c>
      <c r="F60" s="11">
        <v>81.58</v>
      </c>
      <c r="G60" s="12">
        <f t="shared" si="3"/>
        <v>74.632</v>
      </c>
      <c r="H60" s="13">
        <v>1</v>
      </c>
      <c r="I60" s="10"/>
      <c r="J60" s="17"/>
    </row>
    <row r="61" s="1" customFormat="1" ht="30" customHeight="1" spans="1:10">
      <c r="A61" s="8">
        <v>58</v>
      </c>
      <c r="B61" s="9" t="s">
        <v>140</v>
      </c>
      <c r="C61" s="10" t="s">
        <v>147</v>
      </c>
      <c r="D61" s="10" t="s">
        <v>148</v>
      </c>
      <c r="E61" s="10">
        <v>210</v>
      </c>
      <c r="F61" s="11" t="s">
        <v>149</v>
      </c>
      <c r="G61" s="12">
        <f>E61/3*0.6</f>
        <v>42</v>
      </c>
      <c r="H61" s="13">
        <v>1</v>
      </c>
      <c r="I61" s="10"/>
      <c r="J61" s="17"/>
    </row>
    <row r="62" s="1" customFormat="1" ht="30" customHeight="1" spans="1:10">
      <c r="A62" s="8">
        <v>59</v>
      </c>
      <c r="B62" s="9" t="s">
        <v>150</v>
      </c>
      <c r="C62" s="10" t="s">
        <v>151</v>
      </c>
      <c r="D62" s="10" t="s">
        <v>152</v>
      </c>
      <c r="E62" s="10">
        <v>209.5</v>
      </c>
      <c r="F62" s="11">
        <v>81.4</v>
      </c>
      <c r="G62" s="12">
        <f t="shared" si="3"/>
        <v>74.46</v>
      </c>
      <c r="H62" s="13">
        <v>1</v>
      </c>
      <c r="I62" s="10" t="s">
        <v>15</v>
      </c>
      <c r="J62" s="17"/>
    </row>
    <row r="63" s="1" customFormat="1" ht="30" customHeight="1" spans="1:10">
      <c r="A63" s="8">
        <v>60</v>
      </c>
      <c r="B63" s="9" t="s">
        <v>150</v>
      </c>
      <c r="C63" s="10" t="s">
        <v>153</v>
      </c>
      <c r="D63" s="10" t="s">
        <v>154</v>
      </c>
      <c r="E63" s="10">
        <v>207</v>
      </c>
      <c r="F63" s="11">
        <v>81.5</v>
      </c>
      <c r="G63" s="12">
        <f t="shared" si="3"/>
        <v>74</v>
      </c>
      <c r="H63" s="13">
        <v>1</v>
      </c>
      <c r="I63" s="10"/>
      <c r="J63" s="17"/>
    </row>
    <row r="64" s="1" customFormat="1" ht="30" customHeight="1" spans="1:10">
      <c r="A64" s="8">
        <v>61</v>
      </c>
      <c r="B64" s="9" t="s">
        <v>150</v>
      </c>
      <c r="C64" s="10" t="s">
        <v>155</v>
      </c>
      <c r="D64" s="10" t="s">
        <v>156</v>
      </c>
      <c r="E64" s="10">
        <v>202</v>
      </c>
      <c r="F64" s="11">
        <v>79.88</v>
      </c>
      <c r="G64" s="12">
        <f t="shared" si="3"/>
        <v>72.352</v>
      </c>
      <c r="H64" s="13">
        <v>1</v>
      </c>
      <c r="I64" s="10"/>
      <c r="J64" s="17"/>
    </row>
    <row r="65" s="1" customFormat="1" ht="30" customHeight="1" spans="1:10">
      <c r="A65" s="8">
        <v>62</v>
      </c>
      <c r="B65" s="9" t="s">
        <v>157</v>
      </c>
      <c r="C65" s="10" t="s">
        <v>158</v>
      </c>
      <c r="D65" s="10" t="s">
        <v>159</v>
      </c>
      <c r="E65" s="10">
        <v>228.5</v>
      </c>
      <c r="F65" s="11">
        <v>81.78</v>
      </c>
      <c r="G65" s="12">
        <f t="shared" si="3"/>
        <v>78.412</v>
      </c>
      <c r="H65" s="13">
        <v>1</v>
      </c>
      <c r="I65" s="10" t="s">
        <v>15</v>
      </c>
      <c r="J65" s="17"/>
    </row>
    <row r="66" s="1" customFormat="1" ht="30" customHeight="1" spans="1:10">
      <c r="A66" s="8">
        <v>63</v>
      </c>
      <c r="B66" s="9" t="s">
        <v>157</v>
      </c>
      <c r="C66" s="10" t="s">
        <v>160</v>
      </c>
      <c r="D66" s="10" t="s">
        <v>161</v>
      </c>
      <c r="E66" s="10">
        <v>212.5</v>
      </c>
      <c r="F66" s="11">
        <v>82.14</v>
      </c>
      <c r="G66" s="12">
        <f t="shared" si="3"/>
        <v>75.356</v>
      </c>
      <c r="H66" s="13">
        <v>1</v>
      </c>
      <c r="I66" s="10"/>
      <c r="J66" s="17"/>
    </row>
    <row r="67" s="1" customFormat="1" ht="30" customHeight="1" spans="1:10">
      <c r="A67" s="8">
        <v>64</v>
      </c>
      <c r="B67" s="9" t="s">
        <v>157</v>
      </c>
      <c r="C67" s="10" t="s">
        <v>162</v>
      </c>
      <c r="D67" s="10" t="s">
        <v>163</v>
      </c>
      <c r="E67" s="10">
        <v>208</v>
      </c>
      <c r="F67" s="11">
        <v>80.4</v>
      </c>
      <c r="G67" s="12">
        <f t="shared" si="3"/>
        <v>73.76</v>
      </c>
      <c r="H67" s="13">
        <v>1</v>
      </c>
      <c r="I67" s="10"/>
      <c r="J67" s="17"/>
    </row>
    <row r="68" s="1" customFormat="1" ht="30" customHeight="1" spans="1:10">
      <c r="A68" s="8">
        <v>65</v>
      </c>
      <c r="B68" s="9" t="s">
        <v>164</v>
      </c>
      <c r="C68" s="10" t="s">
        <v>165</v>
      </c>
      <c r="D68" s="10" t="s">
        <v>166</v>
      </c>
      <c r="E68" s="10">
        <v>170.5</v>
      </c>
      <c r="F68" s="11">
        <v>81.24</v>
      </c>
      <c r="G68" s="12">
        <f t="shared" si="3"/>
        <v>66.596</v>
      </c>
      <c r="H68" s="13">
        <v>1</v>
      </c>
      <c r="I68" s="10"/>
      <c r="J68" s="17"/>
    </row>
    <row r="69" s="1" customFormat="1" ht="30" customHeight="1" spans="1:10">
      <c r="A69" s="8">
        <v>66</v>
      </c>
      <c r="B69" s="9" t="s">
        <v>164</v>
      </c>
      <c r="C69" s="10" t="s">
        <v>167</v>
      </c>
      <c r="D69" s="10" t="s">
        <v>168</v>
      </c>
      <c r="E69" s="10">
        <v>169.5</v>
      </c>
      <c r="F69" s="11">
        <v>82.02</v>
      </c>
      <c r="G69" s="12">
        <f t="shared" si="3"/>
        <v>66.708</v>
      </c>
      <c r="H69" s="13">
        <v>1</v>
      </c>
      <c r="I69" s="10"/>
      <c r="J69" s="17"/>
    </row>
    <row r="70" s="1" customFormat="1" ht="30" customHeight="1" spans="1:10">
      <c r="A70" s="8">
        <v>67</v>
      </c>
      <c r="B70" s="9" t="s">
        <v>164</v>
      </c>
      <c r="C70" s="10" t="s">
        <v>169</v>
      </c>
      <c r="D70" s="10" t="s">
        <v>170</v>
      </c>
      <c r="E70" s="10">
        <v>169</v>
      </c>
      <c r="F70" s="11">
        <v>82.36</v>
      </c>
      <c r="G70" s="12">
        <f t="shared" si="3"/>
        <v>66.744</v>
      </c>
      <c r="H70" s="13">
        <v>1</v>
      </c>
      <c r="I70" s="10" t="s">
        <v>15</v>
      </c>
      <c r="J70" s="17"/>
    </row>
    <row r="71" s="1" customFormat="1" ht="30" customHeight="1" spans="1:10">
      <c r="A71" s="8">
        <v>68</v>
      </c>
      <c r="B71" s="9" t="s">
        <v>171</v>
      </c>
      <c r="C71" s="10" t="s">
        <v>172</v>
      </c>
      <c r="D71" s="10" t="s">
        <v>173</v>
      </c>
      <c r="E71" s="10">
        <v>229.5</v>
      </c>
      <c r="F71" s="14" t="s">
        <v>22</v>
      </c>
      <c r="G71" s="12">
        <f>E71/3*0.6</f>
        <v>45.9</v>
      </c>
      <c r="H71" s="13">
        <v>1</v>
      </c>
      <c r="I71" s="10"/>
      <c r="J71" s="17"/>
    </row>
    <row r="72" s="1" customFormat="1" ht="30" customHeight="1" spans="1:10">
      <c r="A72" s="8">
        <v>69</v>
      </c>
      <c r="B72" s="9" t="s">
        <v>171</v>
      </c>
      <c r="C72" s="10" t="s">
        <v>174</v>
      </c>
      <c r="D72" s="10" t="s">
        <v>175</v>
      </c>
      <c r="E72" s="10">
        <v>203.5</v>
      </c>
      <c r="F72" s="11">
        <v>81.88</v>
      </c>
      <c r="G72" s="12">
        <f t="shared" si="3"/>
        <v>73.452</v>
      </c>
      <c r="H72" s="13">
        <v>1</v>
      </c>
      <c r="I72" s="10" t="s">
        <v>15</v>
      </c>
      <c r="J72" s="17"/>
    </row>
    <row r="73" s="1" customFormat="1" ht="30" customHeight="1" spans="1:10">
      <c r="A73" s="8">
        <v>70</v>
      </c>
      <c r="B73" s="9" t="s">
        <v>171</v>
      </c>
      <c r="C73" s="10" t="s">
        <v>176</v>
      </c>
      <c r="D73" s="10" t="s">
        <v>177</v>
      </c>
      <c r="E73" s="10">
        <v>203.5</v>
      </c>
      <c r="F73" s="14" t="s">
        <v>22</v>
      </c>
      <c r="G73" s="12">
        <f>E73/3*0.6</f>
        <v>40.7</v>
      </c>
      <c r="H73" s="13">
        <v>1</v>
      </c>
      <c r="I73" s="10"/>
      <c r="J73" s="17"/>
    </row>
    <row r="74" s="1" customFormat="1" ht="30" customHeight="1" spans="1:10">
      <c r="A74" s="8">
        <v>71</v>
      </c>
      <c r="B74" s="9" t="s">
        <v>178</v>
      </c>
      <c r="C74" s="10" t="s">
        <v>179</v>
      </c>
      <c r="D74" s="10" t="s">
        <v>180</v>
      </c>
      <c r="E74" s="10">
        <v>161.5</v>
      </c>
      <c r="F74" s="11">
        <v>79.44</v>
      </c>
      <c r="G74" s="12">
        <f t="shared" si="3"/>
        <v>64.076</v>
      </c>
      <c r="H74" s="13">
        <v>1</v>
      </c>
      <c r="I74" s="10" t="s">
        <v>15</v>
      </c>
      <c r="J74" s="17"/>
    </row>
    <row r="75" s="1" customFormat="1" ht="30" customHeight="1" spans="1:10">
      <c r="A75" s="8">
        <v>72</v>
      </c>
      <c r="B75" s="9" t="s">
        <v>178</v>
      </c>
      <c r="C75" s="10" t="s">
        <v>181</v>
      </c>
      <c r="D75" s="10" t="s">
        <v>182</v>
      </c>
      <c r="E75" s="10">
        <v>161</v>
      </c>
      <c r="F75" s="11">
        <v>79.14</v>
      </c>
      <c r="G75" s="12">
        <f t="shared" si="3"/>
        <v>63.856</v>
      </c>
      <c r="H75" s="13">
        <v>1</v>
      </c>
      <c r="I75" s="10"/>
      <c r="J75" s="17"/>
    </row>
    <row r="76" s="1" customFormat="1" ht="30" customHeight="1" spans="1:10">
      <c r="A76" s="8">
        <v>73</v>
      </c>
      <c r="B76" s="8" t="s">
        <v>178</v>
      </c>
      <c r="C76" s="10" t="s">
        <v>183</v>
      </c>
      <c r="D76" s="19" t="s">
        <v>184</v>
      </c>
      <c r="E76" s="10">
        <v>138.5</v>
      </c>
      <c r="F76" s="11">
        <v>76.1</v>
      </c>
      <c r="G76" s="12">
        <f t="shared" si="3"/>
        <v>58.14</v>
      </c>
      <c r="H76" s="13">
        <v>1</v>
      </c>
      <c r="I76" s="10"/>
      <c r="J76" s="17"/>
    </row>
    <row r="77" s="1" customFormat="1" ht="30" customHeight="1" spans="1:10">
      <c r="A77" s="8">
        <v>74</v>
      </c>
      <c r="B77" s="9" t="s">
        <v>185</v>
      </c>
      <c r="C77" s="10" t="s">
        <v>186</v>
      </c>
      <c r="D77" s="10" t="s">
        <v>187</v>
      </c>
      <c r="E77" s="10">
        <v>240</v>
      </c>
      <c r="F77" s="14" t="s">
        <v>22</v>
      </c>
      <c r="G77" s="12">
        <f>E77/3*0.6</f>
        <v>48</v>
      </c>
      <c r="H77" s="13">
        <v>1</v>
      </c>
      <c r="I77" s="10"/>
      <c r="J77" s="17"/>
    </row>
    <row r="78" s="1" customFormat="1" ht="30" customHeight="1" spans="1:10">
      <c r="A78" s="8">
        <v>75</v>
      </c>
      <c r="B78" s="9" t="s">
        <v>185</v>
      </c>
      <c r="C78" s="10" t="s">
        <v>188</v>
      </c>
      <c r="D78" s="10" t="s">
        <v>189</v>
      </c>
      <c r="E78" s="10">
        <v>208.5</v>
      </c>
      <c r="F78" s="11">
        <v>80.66</v>
      </c>
      <c r="G78" s="12">
        <f t="shared" si="3"/>
        <v>73.964</v>
      </c>
      <c r="H78" s="13">
        <v>1</v>
      </c>
      <c r="I78" s="10" t="s">
        <v>15</v>
      </c>
      <c r="J78" s="17"/>
    </row>
    <row r="79" s="1" customFormat="1" ht="30" customHeight="1" spans="1:10">
      <c r="A79" s="8">
        <v>76</v>
      </c>
      <c r="B79" s="9" t="s">
        <v>185</v>
      </c>
      <c r="C79" s="10" t="s">
        <v>190</v>
      </c>
      <c r="D79" s="10" t="s">
        <v>191</v>
      </c>
      <c r="E79" s="10">
        <v>204.5</v>
      </c>
      <c r="F79" s="11">
        <v>80.82</v>
      </c>
      <c r="G79" s="12">
        <f t="shared" si="3"/>
        <v>73.228</v>
      </c>
      <c r="H79" s="13">
        <v>1</v>
      </c>
      <c r="I79" s="10"/>
      <c r="J79" s="17"/>
    </row>
    <row r="80" s="1" customFormat="1" ht="30" customHeight="1" spans="1:10">
      <c r="A80" s="8">
        <v>77</v>
      </c>
      <c r="B80" s="9" t="s">
        <v>192</v>
      </c>
      <c r="C80" s="10" t="s">
        <v>193</v>
      </c>
      <c r="D80" s="10" t="s">
        <v>194</v>
      </c>
      <c r="E80" s="10">
        <v>148.5</v>
      </c>
      <c r="F80" s="11">
        <v>82.4</v>
      </c>
      <c r="G80" s="12">
        <f t="shared" si="3"/>
        <v>62.66</v>
      </c>
      <c r="H80" s="13">
        <v>1</v>
      </c>
      <c r="I80" s="10" t="s">
        <v>15</v>
      </c>
      <c r="J80" s="17"/>
    </row>
    <row r="81" s="1" customFormat="1" ht="30" customHeight="1" spans="1:10">
      <c r="A81" s="8">
        <v>78</v>
      </c>
      <c r="B81" s="9" t="s">
        <v>192</v>
      </c>
      <c r="C81" s="10" t="s">
        <v>195</v>
      </c>
      <c r="D81" s="10" t="s">
        <v>196</v>
      </c>
      <c r="E81" s="10">
        <v>139.5</v>
      </c>
      <c r="F81" s="14" t="s">
        <v>22</v>
      </c>
      <c r="G81" s="12">
        <f>E81/3*0.6</f>
        <v>27.9</v>
      </c>
      <c r="H81" s="13">
        <v>1</v>
      </c>
      <c r="I81" s="10"/>
      <c r="J81" s="17"/>
    </row>
    <row r="82" s="1" customFormat="1" ht="30" customHeight="1" spans="1:10">
      <c r="A82" s="8">
        <v>79</v>
      </c>
      <c r="B82" s="9" t="s">
        <v>197</v>
      </c>
      <c r="C82" s="10" t="s">
        <v>198</v>
      </c>
      <c r="D82" s="10" t="s">
        <v>199</v>
      </c>
      <c r="E82" s="10">
        <v>176</v>
      </c>
      <c r="F82" s="11">
        <v>76.72</v>
      </c>
      <c r="G82" s="12">
        <f t="shared" ref="G82:G113" si="4">E82/3*0.6+F82*0.4</f>
        <v>65.888</v>
      </c>
      <c r="H82" s="13">
        <v>1</v>
      </c>
      <c r="I82" s="10" t="s">
        <v>15</v>
      </c>
      <c r="J82" s="17"/>
    </row>
    <row r="83" s="1" customFormat="1" ht="30" customHeight="1" spans="1:10">
      <c r="A83" s="8">
        <v>80</v>
      </c>
      <c r="B83" s="9" t="s">
        <v>197</v>
      </c>
      <c r="C83" s="10" t="s">
        <v>200</v>
      </c>
      <c r="D83" s="10" t="s">
        <v>201</v>
      </c>
      <c r="E83" s="10">
        <v>144.5</v>
      </c>
      <c r="F83" s="11" t="s">
        <v>22</v>
      </c>
      <c r="G83" s="12">
        <f>E83/3*0.6</f>
        <v>28.9</v>
      </c>
      <c r="H83" s="13">
        <v>1</v>
      </c>
      <c r="I83" s="10"/>
      <c r="J83" s="17"/>
    </row>
    <row r="84" s="1" customFormat="1" ht="30" customHeight="1" spans="1:10">
      <c r="A84" s="8">
        <v>81</v>
      </c>
      <c r="B84" s="9" t="s">
        <v>197</v>
      </c>
      <c r="C84" s="10" t="s">
        <v>202</v>
      </c>
      <c r="D84" s="10" t="s">
        <v>203</v>
      </c>
      <c r="E84" s="10">
        <v>130</v>
      </c>
      <c r="F84" s="11">
        <v>79.22</v>
      </c>
      <c r="G84" s="12">
        <f t="shared" si="4"/>
        <v>57.688</v>
      </c>
      <c r="H84" s="13">
        <v>1</v>
      </c>
      <c r="I84" s="10"/>
      <c r="J84" s="17"/>
    </row>
    <row r="85" s="1" customFormat="1" ht="30" customHeight="1" spans="1:10">
      <c r="A85" s="8">
        <v>82</v>
      </c>
      <c r="B85" s="9" t="s">
        <v>204</v>
      </c>
      <c r="C85" s="10" t="s">
        <v>205</v>
      </c>
      <c r="D85" s="10" t="s">
        <v>206</v>
      </c>
      <c r="E85" s="10">
        <v>226</v>
      </c>
      <c r="F85" s="11" t="s">
        <v>22</v>
      </c>
      <c r="G85" s="12">
        <f>E85/3*0.6</f>
        <v>45.2</v>
      </c>
      <c r="H85" s="13">
        <v>1</v>
      </c>
      <c r="I85" s="10"/>
      <c r="J85" s="17"/>
    </row>
    <row r="86" s="1" customFormat="1" ht="30" customHeight="1" spans="1:10">
      <c r="A86" s="8">
        <v>83</v>
      </c>
      <c r="B86" s="9" t="s">
        <v>204</v>
      </c>
      <c r="C86" s="10" t="s">
        <v>207</v>
      </c>
      <c r="D86" s="10" t="s">
        <v>208</v>
      </c>
      <c r="E86" s="10">
        <v>222</v>
      </c>
      <c r="F86" s="11">
        <v>80.5</v>
      </c>
      <c r="G86" s="12">
        <f t="shared" si="4"/>
        <v>76.6</v>
      </c>
      <c r="H86" s="13">
        <v>1</v>
      </c>
      <c r="I86" s="10" t="s">
        <v>15</v>
      </c>
      <c r="J86" s="17"/>
    </row>
    <row r="87" s="1" customFormat="1" ht="30" customHeight="1" spans="1:10">
      <c r="A87" s="8">
        <v>84</v>
      </c>
      <c r="B87" s="9" t="s">
        <v>204</v>
      </c>
      <c r="C87" s="10" t="s">
        <v>209</v>
      </c>
      <c r="D87" s="10" t="s">
        <v>210</v>
      </c>
      <c r="E87" s="10">
        <v>210</v>
      </c>
      <c r="F87" s="11">
        <v>81.78</v>
      </c>
      <c r="G87" s="12">
        <f t="shared" si="4"/>
        <v>74.712</v>
      </c>
      <c r="H87" s="13">
        <v>1</v>
      </c>
      <c r="I87" s="10"/>
      <c r="J87" s="17"/>
    </row>
    <row r="88" s="1" customFormat="1" ht="30" customHeight="1" spans="1:10">
      <c r="A88" s="8">
        <v>85</v>
      </c>
      <c r="B88" s="9" t="s">
        <v>211</v>
      </c>
      <c r="C88" s="10" t="s">
        <v>212</v>
      </c>
      <c r="D88" s="10" t="s">
        <v>213</v>
      </c>
      <c r="E88" s="10">
        <v>201</v>
      </c>
      <c r="F88" s="11">
        <v>81.38</v>
      </c>
      <c r="G88" s="12">
        <f t="shared" si="4"/>
        <v>72.752</v>
      </c>
      <c r="H88" s="13">
        <v>5</v>
      </c>
      <c r="I88" s="10" t="s">
        <v>15</v>
      </c>
      <c r="J88" s="17"/>
    </row>
    <row r="89" s="1" customFormat="1" ht="30" customHeight="1" spans="1:10">
      <c r="A89" s="8">
        <v>86</v>
      </c>
      <c r="B89" s="9" t="s">
        <v>211</v>
      </c>
      <c r="C89" s="10" t="s">
        <v>214</v>
      </c>
      <c r="D89" s="10" t="s">
        <v>215</v>
      </c>
      <c r="E89" s="10">
        <v>198</v>
      </c>
      <c r="F89" s="11">
        <v>80.04</v>
      </c>
      <c r="G89" s="12">
        <f t="shared" si="4"/>
        <v>71.616</v>
      </c>
      <c r="H89" s="13">
        <v>5</v>
      </c>
      <c r="I89" s="10" t="s">
        <v>15</v>
      </c>
      <c r="J89" s="17"/>
    </row>
    <row r="90" s="1" customFormat="1" ht="30" customHeight="1" spans="1:10">
      <c r="A90" s="8">
        <v>87</v>
      </c>
      <c r="B90" s="9" t="s">
        <v>211</v>
      </c>
      <c r="C90" s="10" t="s">
        <v>216</v>
      </c>
      <c r="D90" s="10" t="s">
        <v>217</v>
      </c>
      <c r="E90" s="10">
        <v>195</v>
      </c>
      <c r="F90" s="11">
        <v>81.96</v>
      </c>
      <c r="G90" s="12">
        <f t="shared" si="4"/>
        <v>71.784</v>
      </c>
      <c r="H90" s="13">
        <v>5</v>
      </c>
      <c r="I90" s="10" t="s">
        <v>15</v>
      </c>
      <c r="J90" s="17"/>
    </row>
    <row r="91" s="1" customFormat="1" ht="30" customHeight="1" spans="1:10">
      <c r="A91" s="8">
        <v>88</v>
      </c>
      <c r="B91" s="9" t="s">
        <v>211</v>
      </c>
      <c r="C91" s="10" t="s">
        <v>218</v>
      </c>
      <c r="D91" s="10" t="s">
        <v>219</v>
      </c>
      <c r="E91" s="10">
        <v>189</v>
      </c>
      <c r="F91" s="11">
        <v>79.32</v>
      </c>
      <c r="G91" s="12">
        <f t="shared" si="4"/>
        <v>69.528</v>
      </c>
      <c r="H91" s="13">
        <v>5</v>
      </c>
      <c r="I91" s="10" t="s">
        <v>15</v>
      </c>
      <c r="J91" s="17"/>
    </row>
    <row r="92" s="1" customFormat="1" ht="30" customHeight="1" spans="1:10">
      <c r="A92" s="8">
        <v>89</v>
      </c>
      <c r="B92" s="9" t="s">
        <v>211</v>
      </c>
      <c r="C92" s="10" t="s">
        <v>220</v>
      </c>
      <c r="D92" s="10" t="s">
        <v>221</v>
      </c>
      <c r="E92" s="10">
        <v>187.5</v>
      </c>
      <c r="F92" s="11">
        <v>82.06</v>
      </c>
      <c r="G92" s="12">
        <f t="shared" si="4"/>
        <v>70.324</v>
      </c>
      <c r="H92" s="13">
        <v>5</v>
      </c>
      <c r="I92" s="10" t="s">
        <v>15</v>
      </c>
      <c r="J92" s="17"/>
    </row>
    <row r="93" s="1" customFormat="1" ht="30" customHeight="1" spans="1:10">
      <c r="A93" s="8">
        <v>90</v>
      </c>
      <c r="B93" s="9" t="s">
        <v>211</v>
      </c>
      <c r="C93" s="10" t="s">
        <v>222</v>
      </c>
      <c r="D93" s="10" t="s">
        <v>223</v>
      </c>
      <c r="E93" s="10">
        <v>187</v>
      </c>
      <c r="F93" s="11">
        <v>76.9</v>
      </c>
      <c r="G93" s="12">
        <f t="shared" si="4"/>
        <v>68.16</v>
      </c>
      <c r="H93" s="13">
        <v>5</v>
      </c>
      <c r="I93" s="10"/>
      <c r="J93" s="17"/>
    </row>
    <row r="94" s="1" customFormat="1" ht="30" customHeight="1" spans="1:10">
      <c r="A94" s="8">
        <v>91</v>
      </c>
      <c r="B94" s="9" t="s">
        <v>211</v>
      </c>
      <c r="C94" s="10" t="s">
        <v>224</v>
      </c>
      <c r="D94" s="10" t="s">
        <v>225</v>
      </c>
      <c r="E94" s="10">
        <v>182</v>
      </c>
      <c r="F94" s="11" t="s">
        <v>22</v>
      </c>
      <c r="G94" s="12">
        <f>E94/3*0.6</f>
        <v>36.4</v>
      </c>
      <c r="H94" s="13">
        <v>5</v>
      </c>
      <c r="I94" s="10"/>
      <c r="J94" s="17"/>
    </row>
    <row r="95" s="1" customFormat="1" ht="30" customHeight="1" spans="1:10">
      <c r="A95" s="8">
        <v>92</v>
      </c>
      <c r="B95" s="9" t="s">
        <v>211</v>
      </c>
      <c r="C95" s="10" t="s">
        <v>226</v>
      </c>
      <c r="D95" s="10" t="s">
        <v>227</v>
      </c>
      <c r="E95" s="10">
        <v>181</v>
      </c>
      <c r="F95" s="11">
        <v>78.7</v>
      </c>
      <c r="G95" s="12">
        <f t="shared" si="4"/>
        <v>67.68</v>
      </c>
      <c r="H95" s="13">
        <v>5</v>
      </c>
      <c r="I95" s="10"/>
      <c r="J95" s="17"/>
    </row>
    <row r="96" s="1" customFormat="1" ht="30" customHeight="1" spans="1:10">
      <c r="A96" s="8">
        <v>93</v>
      </c>
      <c r="B96" s="9" t="s">
        <v>211</v>
      </c>
      <c r="C96" s="10" t="s">
        <v>228</v>
      </c>
      <c r="D96" s="18" t="s">
        <v>229</v>
      </c>
      <c r="E96" s="10">
        <v>177</v>
      </c>
      <c r="F96" s="11">
        <v>78.12</v>
      </c>
      <c r="G96" s="12">
        <f t="shared" si="4"/>
        <v>66.648</v>
      </c>
      <c r="H96" s="13">
        <v>5</v>
      </c>
      <c r="I96" s="10"/>
      <c r="J96" s="17"/>
    </row>
    <row r="97" s="1" customFormat="1" ht="30" customHeight="1" spans="1:10">
      <c r="A97" s="8">
        <v>94</v>
      </c>
      <c r="B97" s="9" t="s">
        <v>211</v>
      </c>
      <c r="C97" s="10" t="s">
        <v>230</v>
      </c>
      <c r="D97" s="18" t="s">
        <v>231</v>
      </c>
      <c r="E97" s="10">
        <v>172.5</v>
      </c>
      <c r="F97" s="11">
        <v>78.4</v>
      </c>
      <c r="G97" s="12">
        <f t="shared" si="4"/>
        <v>65.86</v>
      </c>
      <c r="H97" s="13">
        <v>5</v>
      </c>
      <c r="I97" s="10"/>
      <c r="J97" s="17"/>
    </row>
    <row r="98" s="1" customFormat="1" ht="30" customHeight="1" spans="1:10">
      <c r="A98" s="8">
        <v>95</v>
      </c>
      <c r="B98" s="9" t="s">
        <v>211</v>
      </c>
      <c r="C98" s="10" t="s">
        <v>232</v>
      </c>
      <c r="D98" s="18" t="s">
        <v>233</v>
      </c>
      <c r="E98" s="10">
        <v>172</v>
      </c>
      <c r="F98" s="11">
        <v>79.92</v>
      </c>
      <c r="G98" s="12">
        <f t="shared" si="4"/>
        <v>66.368</v>
      </c>
      <c r="H98" s="13">
        <v>5</v>
      </c>
      <c r="I98" s="10"/>
      <c r="J98" s="17"/>
    </row>
    <row r="99" s="1" customFormat="1" ht="30" customHeight="1" spans="1:10">
      <c r="A99" s="8">
        <v>96</v>
      </c>
      <c r="B99" s="9" t="s">
        <v>211</v>
      </c>
      <c r="C99" s="10" t="s">
        <v>234</v>
      </c>
      <c r="D99" s="18" t="s">
        <v>235</v>
      </c>
      <c r="E99" s="10">
        <v>171.5</v>
      </c>
      <c r="F99" s="11">
        <v>78.22</v>
      </c>
      <c r="G99" s="12">
        <f t="shared" si="4"/>
        <v>65.588</v>
      </c>
      <c r="H99" s="13">
        <v>5</v>
      </c>
      <c r="I99" s="10"/>
      <c r="J99" s="17"/>
    </row>
    <row r="100" s="1" customFormat="1" ht="30" customHeight="1" spans="1:10">
      <c r="A100" s="8">
        <v>97</v>
      </c>
      <c r="B100" s="9" t="s">
        <v>211</v>
      </c>
      <c r="C100" s="10" t="s">
        <v>236</v>
      </c>
      <c r="D100" s="18" t="s">
        <v>237</v>
      </c>
      <c r="E100" s="10">
        <v>171</v>
      </c>
      <c r="F100" s="11">
        <v>76.98</v>
      </c>
      <c r="G100" s="12">
        <f t="shared" si="4"/>
        <v>64.992</v>
      </c>
      <c r="H100" s="13">
        <v>5</v>
      </c>
      <c r="I100" s="10"/>
      <c r="J100" s="17"/>
    </row>
    <row r="101" s="1" customFormat="1" ht="30" customHeight="1" spans="1:10">
      <c r="A101" s="8">
        <v>98</v>
      </c>
      <c r="B101" s="8" t="s">
        <v>211</v>
      </c>
      <c r="C101" s="10" t="s">
        <v>238</v>
      </c>
      <c r="D101" s="19" t="s">
        <v>239</v>
      </c>
      <c r="E101" s="10">
        <v>169</v>
      </c>
      <c r="F101" s="11">
        <v>77.48</v>
      </c>
      <c r="G101" s="12">
        <f t="shared" si="4"/>
        <v>64.792</v>
      </c>
      <c r="H101" s="13">
        <v>5</v>
      </c>
      <c r="I101" s="10"/>
      <c r="J101" s="17"/>
    </row>
    <row r="102" s="1" customFormat="1" ht="30" customHeight="1" spans="1:10">
      <c r="A102" s="8">
        <v>99</v>
      </c>
      <c r="B102" s="9" t="s">
        <v>240</v>
      </c>
      <c r="C102" s="10" t="s">
        <v>241</v>
      </c>
      <c r="D102" s="10" t="s">
        <v>242</v>
      </c>
      <c r="E102" s="10">
        <v>186.5</v>
      </c>
      <c r="F102" s="11">
        <v>79.78</v>
      </c>
      <c r="G102" s="12">
        <f t="shared" si="4"/>
        <v>69.212</v>
      </c>
      <c r="H102" s="13">
        <v>5</v>
      </c>
      <c r="I102" s="10" t="s">
        <v>15</v>
      </c>
      <c r="J102" s="17"/>
    </row>
    <row r="103" s="1" customFormat="1" ht="30" customHeight="1" spans="1:10">
      <c r="A103" s="8">
        <v>100</v>
      </c>
      <c r="B103" s="9" t="s">
        <v>240</v>
      </c>
      <c r="C103" s="10" t="s">
        <v>243</v>
      </c>
      <c r="D103" s="10" t="s">
        <v>244</v>
      </c>
      <c r="E103" s="10">
        <v>186</v>
      </c>
      <c r="F103" s="11">
        <v>81.78</v>
      </c>
      <c r="G103" s="12">
        <f t="shared" si="4"/>
        <v>69.912</v>
      </c>
      <c r="H103" s="13">
        <v>5</v>
      </c>
      <c r="I103" s="10" t="s">
        <v>15</v>
      </c>
      <c r="J103" s="17"/>
    </row>
    <row r="104" s="1" customFormat="1" ht="30" customHeight="1" spans="1:10">
      <c r="A104" s="8">
        <v>101</v>
      </c>
      <c r="B104" s="9" t="s">
        <v>240</v>
      </c>
      <c r="C104" s="10" t="s">
        <v>245</v>
      </c>
      <c r="D104" s="10" t="s">
        <v>246</v>
      </c>
      <c r="E104" s="10">
        <v>185.5</v>
      </c>
      <c r="F104" s="11">
        <v>81.52</v>
      </c>
      <c r="G104" s="12">
        <f t="shared" si="4"/>
        <v>69.708</v>
      </c>
      <c r="H104" s="13">
        <v>5</v>
      </c>
      <c r="I104" s="10" t="s">
        <v>15</v>
      </c>
      <c r="J104" s="17"/>
    </row>
    <row r="105" s="1" customFormat="1" ht="30" customHeight="1" spans="1:10">
      <c r="A105" s="8">
        <v>102</v>
      </c>
      <c r="B105" s="9" t="s">
        <v>240</v>
      </c>
      <c r="C105" s="10" t="s">
        <v>247</v>
      </c>
      <c r="D105" s="10" t="s">
        <v>248</v>
      </c>
      <c r="E105" s="10">
        <v>181</v>
      </c>
      <c r="F105" s="11">
        <v>80.58</v>
      </c>
      <c r="G105" s="12">
        <f t="shared" si="4"/>
        <v>68.432</v>
      </c>
      <c r="H105" s="13">
        <v>5</v>
      </c>
      <c r="I105" s="10" t="s">
        <v>15</v>
      </c>
      <c r="J105" s="17"/>
    </row>
    <row r="106" s="1" customFormat="1" ht="30" customHeight="1" spans="1:10">
      <c r="A106" s="8">
        <v>103</v>
      </c>
      <c r="B106" s="9" t="s">
        <v>240</v>
      </c>
      <c r="C106" s="10" t="s">
        <v>249</v>
      </c>
      <c r="D106" s="10" t="s">
        <v>250</v>
      </c>
      <c r="E106" s="10">
        <v>179.5</v>
      </c>
      <c r="F106" s="11">
        <v>82.54</v>
      </c>
      <c r="G106" s="12">
        <f t="shared" si="4"/>
        <v>68.916</v>
      </c>
      <c r="H106" s="13">
        <v>5</v>
      </c>
      <c r="I106" s="10" t="s">
        <v>15</v>
      </c>
      <c r="J106" s="17"/>
    </row>
    <row r="107" s="1" customFormat="1" ht="30" customHeight="1" spans="1:10">
      <c r="A107" s="8">
        <v>104</v>
      </c>
      <c r="B107" s="9" t="s">
        <v>240</v>
      </c>
      <c r="C107" s="10" t="s">
        <v>251</v>
      </c>
      <c r="D107" s="10" t="s">
        <v>252</v>
      </c>
      <c r="E107" s="10">
        <v>178.5</v>
      </c>
      <c r="F107" s="11">
        <v>81.48</v>
      </c>
      <c r="G107" s="12">
        <f t="shared" si="4"/>
        <v>68.292</v>
      </c>
      <c r="H107" s="13">
        <v>5</v>
      </c>
      <c r="I107" s="10"/>
      <c r="J107" s="17"/>
    </row>
    <row r="108" s="1" customFormat="1" ht="30" customHeight="1" spans="1:10">
      <c r="A108" s="8">
        <v>105</v>
      </c>
      <c r="B108" s="9" t="s">
        <v>240</v>
      </c>
      <c r="C108" s="10" t="s">
        <v>253</v>
      </c>
      <c r="D108" s="10" t="s">
        <v>254</v>
      </c>
      <c r="E108" s="10">
        <v>178.5</v>
      </c>
      <c r="F108" s="11">
        <v>81.04</v>
      </c>
      <c r="G108" s="12">
        <f t="shared" si="4"/>
        <v>68.116</v>
      </c>
      <c r="H108" s="13">
        <v>5</v>
      </c>
      <c r="I108" s="10"/>
      <c r="J108" s="17"/>
    </row>
    <row r="109" s="1" customFormat="1" ht="30" customHeight="1" spans="1:10">
      <c r="A109" s="8">
        <v>106</v>
      </c>
      <c r="B109" s="9" t="s">
        <v>240</v>
      </c>
      <c r="C109" s="10" t="s">
        <v>255</v>
      </c>
      <c r="D109" s="10" t="s">
        <v>256</v>
      </c>
      <c r="E109" s="10">
        <v>178</v>
      </c>
      <c r="F109" s="11">
        <v>81.96</v>
      </c>
      <c r="G109" s="12">
        <f t="shared" si="4"/>
        <v>68.384</v>
      </c>
      <c r="H109" s="13">
        <v>5</v>
      </c>
      <c r="I109" s="10"/>
      <c r="J109" s="17"/>
    </row>
    <row r="110" s="1" customFormat="1" ht="30" customHeight="1" spans="1:10">
      <c r="A110" s="8">
        <v>107</v>
      </c>
      <c r="B110" s="9" t="s">
        <v>240</v>
      </c>
      <c r="C110" s="10" t="s">
        <v>257</v>
      </c>
      <c r="D110" s="10" t="s">
        <v>258</v>
      </c>
      <c r="E110" s="10">
        <v>172.5</v>
      </c>
      <c r="F110" s="11">
        <v>80.62</v>
      </c>
      <c r="G110" s="12">
        <f t="shared" si="4"/>
        <v>66.748</v>
      </c>
      <c r="H110" s="13">
        <v>5</v>
      </c>
      <c r="I110" s="10"/>
      <c r="J110" s="17"/>
    </row>
    <row r="111" s="1" customFormat="1" ht="30" customHeight="1" spans="1:10">
      <c r="A111" s="8">
        <v>108</v>
      </c>
      <c r="B111" s="9" t="s">
        <v>240</v>
      </c>
      <c r="C111" s="10" t="s">
        <v>259</v>
      </c>
      <c r="D111" s="10" t="s">
        <v>260</v>
      </c>
      <c r="E111" s="10">
        <v>168.5</v>
      </c>
      <c r="F111" s="11">
        <v>77.12</v>
      </c>
      <c r="G111" s="12">
        <f t="shared" si="4"/>
        <v>64.548</v>
      </c>
      <c r="H111" s="13">
        <v>5</v>
      </c>
      <c r="I111" s="10"/>
      <c r="J111" s="17"/>
    </row>
    <row r="112" s="1" customFormat="1" ht="30" customHeight="1" spans="1:10">
      <c r="A112" s="8">
        <v>109</v>
      </c>
      <c r="B112" s="9" t="s">
        <v>240</v>
      </c>
      <c r="C112" s="10" t="s">
        <v>261</v>
      </c>
      <c r="D112" s="10" t="s">
        <v>262</v>
      </c>
      <c r="E112" s="10">
        <v>163.5</v>
      </c>
      <c r="F112" s="11">
        <v>78.92</v>
      </c>
      <c r="G112" s="12">
        <f t="shared" si="4"/>
        <v>64.268</v>
      </c>
      <c r="H112" s="13">
        <v>5</v>
      </c>
      <c r="I112" s="10"/>
      <c r="J112" s="17"/>
    </row>
    <row r="113" s="1" customFormat="1" ht="30" customHeight="1" spans="1:10">
      <c r="A113" s="8">
        <v>110</v>
      </c>
      <c r="B113" s="9" t="s">
        <v>240</v>
      </c>
      <c r="C113" s="10" t="s">
        <v>263</v>
      </c>
      <c r="D113" s="10" t="s">
        <v>264</v>
      </c>
      <c r="E113" s="10">
        <v>161.5</v>
      </c>
      <c r="F113" s="11">
        <v>78.78</v>
      </c>
      <c r="G113" s="12">
        <f t="shared" si="4"/>
        <v>63.812</v>
      </c>
      <c r="H113" s="13">
        <v>5</v>
      </c>
      <c r="I113" s="10"/>
      <c r="J113" s="17"/>
    </row>
    <row r="114" s="1" customFormat="1" ht="30" customHeight="1" spans="1:10">
      <c r="A114" s="8">
        <v>111</v>
      </c>
      <c r="B114" s="9" t="s">
        <v>240</v>
      </c>
      <c r="C114" s="10" t="s">
        <v>265</v>
      </c>
      <c r="D114" s="18" t="s">
        <v>266</v>
      </c>
      <c r="E114" s="10">
        <v>148</v>
      </c>
      <c r="F114" s="11">
        <v>76.12</v>
      </c>
      <c r="G114" s="12">
        <f t="shared" ref="G114:G151" si="5">E114/3*0.6+F114*0.4</f>
        <v>60.048</v>
      </c>
      <c r="H114" s="13">
        <v>5</v>
      </c>
      <c r="I114" s="10"/>
      <c r="J114" s="17"/>
    </row>
    <row r="115" s="1" customFormat="1" ht="30" customHeight="1" spans="1:10">
      <c r="A115" s="8">
        <v>112</v>
      </c>
      <c r="B115" s="9" t="s">
        <v>240</v>
      </c>
      <c r="C115" s="10" t="s">
        <v>267</v>
      </c>
      <c r="D115" s="19" t="s">
        <v>268</v>
      </c>
      <c r="E115" s="10">
        <v>146.5</v>
      </c>
      <c r="F115" s="11">
        <v>77.68</v>
      </c>
      <c r="G115" s="12">
        <f t="shared" si="5"/>
        <v>60.372</v>
      </c>
      <c r="H115" s="13">
        <v>5</v>
      </c>
      <c r="I115" s="10"/>
      <c r="J115" s="17"/>
    </row>
    <row r="116" s="1" customFormat="1" ht="30" customHeight="1" spans="1:10">
      <c r="A116" s="8">
        <v>113</v>
      </c>
      <c r="B116" s="9" t="s">
        <v>240</v>
      </c>
      <c r="C116" s="10" t="s">
        <v>269</v>
      </c>
      <c r="D116" s="19" t="s">
        <v>270</v>
      </c>
      <c r="E116" s="10">
        <v>144.5</v>
      </c>
      <c r="F116" s="11">
        <v>76.72</v>
      </c>
      <c r="G116" s="12">
        <f t="shared" si="5"/>
        <v>59.588</v>
      </c>
      <c r="H116" s="13">
        <v>5</v>
      </c>
      <c r="I116" s="10"/>
      <c r="J116" s="17"/>
    </row>
    <row r="117" s="1" customFormat="1" ht="30" customHeight="1" spans="1:10">
      <c r="A117" s="8">
        <v>114</v>
      </c>
      <c r="B117" s="9" t="s">
        <v>271</v>
      </c>
      <c r="C117" s="8" t="s">
        <v>272</v>
      </c>
      <c r="D117" s="10" t="s">
        <v>273</v>
      </c>
      <c r="E117" s="10">
        <v>178.5</v>
      </c>
      <c r="F117" s="11">
        <v>78.36</v>
      </c>
      <c r="G117" s="12">
        <f t="shared" si="5"/>
        <v>67.044</v>
      </c>
      <c r="H117" s="13">
        <v>1</v>
      </c>
      <c r="I117" s="10" t="s">
        <v>15</v>
      </c>
      <c r="J117" s="17"/>
    </row>
    <row r="118" s="1" customFormat="1" ht="30" customHeight="1" spans="1:10">
      <c r="A118" s="8">
        <v>115</v>
      </c>
      <c r="B118" s="9" t="s">
        <v>274</v>
      </c>
      <c r="C118" s="8" t="s">
        <v>275</v>
      </c>
      <c r="D118" s="10" t="s">
        <v>276</v>
      </c>
      <c r="E118" s="10">
        <v>188.5</v>
      </c>
      <c r="F118" s="11">
        <v>79.74</v>
      </c>
      <c r="G118" s="12">
        <f t="shared" si="5"/>
        <v>69.596</v>
      </c>
      <c r="H118" s="13">
        <v>2</v>
      </c>
      <c r="I118" s="10" t="s">
        <v>15</v>
      </c>
      <c r="J118" s="17"/>
    </row>
    <row r="119" s="1" customFormat="1" ht="30" customHeight="1" spans="1:10">
      <c r="A119" s="8">
        <v>116</v>
      </c>
      <c r="B119" s="9" t="s">
        <v>274</v>
      </c>
      <c r="C119" s="8" t="s">
        <v>277</v>
      </c>
      <c r="D119" s="10" t="s">
        <v>278</v>
      </c>
      <c r="E119" s="10">
        <v>164.5</v>
      </c>
      <c r="F119" s="11">
        <v>77.4</v>
      </c>
      <c r="G119" s="12">
        <f t="shared" si="5"/>
        <v>63.86</v>
      </c>
      <c r="H119" s="13">
        <v>2</v>
      </c>
      <c r="I119" s="10" t="s">
        <v>15</v>
      </c>
      <c r="J119" s="17"/>
    </row>
    <row r="120" s="1" customFormat="1" ht="30" customHeight="1" spans="1:10">
      <c r="A120" s="8">
        <v>117</v>
      </c>
      <c r="B120" s="9" t="s">
        <v>279</v>
      </c>
      <c r="C120" s="10" t="s">
        <v>280</v>
      </c>
      <c r="D120" s="10" t="s">
        <v>281</v>
      </c>
      <c r="E120" s="10">
        <v>180.4</v>
      </c>
      <c r="F120" s="11">
        <v>79.64</v>
      </c>
      <c r="G120" s="12">
        <f t="shared" si="5"/>
        <v>67.936</v>
      </c>
      <c r="H120" s="13">
        <v>1</v>
      </c>
      <c r="I120" s="10" t="s">
        <v>15</v>
      </c>
      <c r="J120" s="17"/>
    </row>
    <row r="121" s="1" customFormat="1" ht="30" customHeight="1" spans="1:10">
      <c r="A121" s="8">
        <v>118</v>
      </c>
      <c r="B121" s="9" t="s">
        <v>279</v>
      </c>
      <c r="C121" s="10" t="s">
        <v>282</v>
      </c>
      <c r="D121" s="19" t="s">
        <v>283</v>
      </c>
      <c r="E121" s="10">
        <v>143</v>
      </c>
      <c r="F121" s="11">
        <v>77.04</v>
      </c>
      <c r="G121" s="12">
        <f t="shared" si="5"/>
        <v>59.416</v>
      </c>
      <c r="H121" s="13">
        <v>1</v>
      </c>
      <c r="I121" s="10"/>
      <c r="J121" s="17"/>
    </row>
    <row r="122" s="1" customFormat="1" ht="30" customHeight="1" spans="1:10">
      <c r="A122" s="8">
        <v>119</v>
      </c>
      <c r="B122" s="9" t="s">
        <v>284</v>
      </c>
      <c r="C122" s="10" t="s">
        <v>285</v>
      </c>
      <c r="D122" s="10" t="s">
        <v>286</v>
      </c>
      <c r="E122" s="10">
        <v>166.1</v>
      </c>
      <c r="F122" s="11">
        <v>78.94</v>
      </c>
      <c r="G122" s="12">
        <f t="shared" si="5"/>
        <v>64.796</v>
      </c>
      <c r="H122" s="13">
        <v>1</v>
      </c>
      <c r="I122" s="10" t="s">
        <v>15</v>
      </c>
      <c r="J122" s="17"/>
    </row>
    <row r="123" s="1" customFormat="1" ht="30" customHeight="1" spans="1:10">
      <c r="A123" s="8">
        <v>120</v>
      </c>
      <c r="B123" s="9" t="s">
        <v>284</v>
      </c>
      <c r="C123" s="10" t="s">
        <v>287</v>
      </c>
      <c r="D123" s="10" t="s">
        <v>288</v>
      </c>
      <c r="E123" s="10">
        <v>159.6</v>
      </c>
      <c r="F123" s="11">
        <v>79.16</v>
      </c>
      <c r="G123" s="12">
        <f t="shared" si="5"/>
        <v>63.584</v>
      </c>
      <c r="H123" s="13">
        <v>1</v>
      </c>
      <c r="I123" s="10"/>
      <c r="J123" s="17"/>
    </row>
    <row r="124" s="1" customFormat="1" ht="30" customHeight="1" spans="1:10">
      <c r="A124" s="8">
        <v>121</v>
      </c>
      <c r="B124" s="9" t="s">
        <v>284</v>
      </c>
      <c r="C124" s="10" t="s">
        <v>289</v>
      </c>
      <c r="D124" s="10" t="s">
        <v>290</v>
      </c>
      <c r="E124" s="10">
        <v>149.6</v>
      </c>
      <c r="F124" s="11" t="s">
        <v>22</v>
      </c>
      <c r="G124" s="12">
        <f>E124/3*0.6</f>
        <v>29.92</v>
      </c>
      <c r="H124" s="13">
        <v>1</v>
      </c>
      <c r="I124" s="10"/>
      <c r="J124" s="17"/>
    </row>
    <row r="125" s="1" customFormat="1" ht="30" customHeight="1" spans="1:10">
      <c r="A125" s="8">
        <v>122</v>
      </c>
      <c r="B125" s="9" t="s">
        <v>291</v>
      </c>
      <c r="C125" s="10" t="s">
        <v>292</v>
      </c>
      <c r="D125" s="10" t="s">
        <v>293</v>
      </c>
      <c r="E125" s="10">
        <v>148.9</v>
      </c>
      <c r="F125" s="11">
        <v>80.42</v>
      </c>
      <c r="G125" s="12">
        <f t="shared" si="5"/>
        <v>61.948</v>
      </c>
      <c r="H125" s="13">
        <v>1</v>
      </c>
      <c r="I125" s="10" t="s">
        <v>15</v>
      </c>
      <c r="J125" s="17"/>
    </row>
    <row r="126" s="1" customFormat="1" ht="30" customHeight="1" spans="1:10">
      <c r="A126" s="8">
        <v>123</v>
      </c>
      <c r="B126" s="9" t="s">
        <v>291</v>
      </c>
      <c r="C126" s="10" t="s">
        <v>294</v>
      </c>
      <c r="D126" s="10" t="s">
        <v>295</v>
      </c>
      <c r="E126" s="10">
        <v>147.9</v>
      </c>
      <c r="F126" s="11">
        <v>80.48</v>
      </c>
      <c r="G126" s="12">
        <f t="shared" si="5"/>
        <v>61.772</v>
      </c>
      <c r="H126" s="13">
        <v>1</v>
      </c>
      <c r="I126" s="10"/>
      <c r="J126" s="17"/>
    </row>
    <row r="127" s="1" customFormat="1" ht="30" customHeight="1" spans="1:10">
      <c r="A127" s="8">
        <v>124</v>
      </c>
      <c r="B127" s="9" t="s">
        <v>291</v>
      </c>
      <c r="C127" s="10" t="s">
        <v>296</v>
      </c>
      <c r="D127" s="10" t="s">
        <v>297</v>
      </c>
      <c r="E127" s="10">
        <v>144.7</v>
      </c>
      <c r="F127" s="11" t="s">
        <v>22</v>
      </c>
      <c r="G127" s="12">
        <f>E127/3*0.6</f>
        <v>28.94</v>
      </c>
      <c r="H127" s="13">
        <v>1</v>
      </c>
      <c r="I127" s="10"/>
      <c r="J127" s="17"/>
    </row>
    <row r="128" s="1" customFormat="1" ht="30" customHeight="1" spans="1:10">
      <c r="A128" s="8">
        <v>125</v>
      </c>
      <c r="B128" s="9" t="s">
        <v>298</v>
      </c>
      <c r="C128" s="10" t="s">
        <v>299</v>
      </c>
      <c r="D128" s="10" t="s">
        <v>300</v>
      </c>
      <c r="E128" s="10">
        <v>168.15</v>
      </c>
      <c r="F128" s="11">
        <v>80.1</v>
      </c>
      <c r="G128" s="12">
        <f t="shared" si="5"/>
        <v>65.67</v>
      </c>
      <c r="H128" s="13">
        <v>1</v>
      </c>
      <c r="I128" s="10" t="s">
        <v>15</v>
      </c>
      <c r="J128" s="17"/>
    </row>
    <row r="129" s="1" customFormat="1" ht="30" customHeight="1" spans="1:10">
      <c r="A129" s="8">
        <v>126</v>
      </c>
      <c r="B129" s="9" t="s">
        <v>298</v>
      </c>
      <c r="C129" s="10" t="s">
        <v>301</v>
      </c>
      <c r="D129" s="10" t="s">
        <v>302</v>
      </c>
      <c r="E129" s="10">
        <v>161.45</v>
      </c>
      <c r="F129" s="11">
        <v>80.52</v>
      </c>
      <c r="G129" s="12">
        <f t="shared" si="5"/>
        <v>64.498</v>
      </c>
      <c r="H129" s="13">
        <v>1</v>
      </c>
      <c r="I129" s="10"/>
      <c r="J129" s="17"/>
    </row>
    <row r="130" s="1" customFormat="1" ht="30" customHeight="1" spans="1:10">
      <c r="A130" s="8">
        <v>127</v>
      </c>
      <c r="B130" s="9" t="s">
        <v>298</v>
      </c>
      <c r="C130" s="10" t="s">
        <v>303</v>
      </c>
      <c r="D130" s="10" t="s">
        <v>304</v>
      </c>
      <c r="E130" s="10">
        <v>157.25</v>
      </c>
      <c r="F130" s="11" t="s">
        <v>22</v>
      </c>
      <c r="G130" s="12">
        <f>E130/3*0.6</f>
        <v>31.45</v>
      </c>
      <c r="H130" s="13">
        <v>1</v>
      </c>
      <c r="I130" s="10"/>
      <c r="J130" s="17"/>
    </row>
    <row r="131" s="1" customFormat="1" ht="30" customHeight="1" spans="1:10">
      <c r="A131" s="8">
        <v>128</v>
      </c>
      <c r="B131" s="9" t="s">
        <v>305</v>
      </c>
      <c r="C131" s="10" t="s">
        <v>306</v>
      </c>
      <c r="D131" s="10" t="s">
        <v>307</v>
      </c>
      <c r="E131" s="10">
        <v>166.2</v>
      </c>
      <c r="F131" s="11">
        <v>81.48</v>
      </c>
      <c r="G131" s="12">
        <f t="shared" si="5"/>
        <v>65.832</v>
      </c>
      <c r="H131" s="13">
        <v>1</v>
      </c>
      <c r="I131" s="10" t="s">
        <v>15</v>
      </c>
      <c r="J131" s="17"/>
    </row>
    <row r="132" s="1" customFormat="1" ht="30" customHeight="1" spans="1:10">
      <c r="A132" s="8">
        <v>129</v>
      </c>
      <c r="B132" s="9" t="s">
        <v>305</v>
      </c>
      <c r="C132" s="10" t="s">
        <v>308</v>
      </c>
      <c r="D132" s="10" t="s">
        <v>309</v>
      </c>
      <c r="E132" s="10">
        <v>160.8</v>
      </c>
      <c r="F132" s="11">
        <v>79.22</v>
      </c>
      <c r="G132" s="12">
        <f t="shared" si="5"/>
        <v>63.848</v>
      </c>
      <c r="H132" s="13">
        <v>1</v>
      </c>
      <c r="I132" s="16"/>
      <c r="J132" s="17"/>
    </row>
    <row r="133" s="1" customFormat="1" ht="30" customHeight="1" spans="1:10">
      <c r="A133" s="8">
        <v>130</v>
      </c>
      <c r="B133" s="9" t="s">
        <v>305</v>
      </c>
      <c r="C133" s="10" t="s">
        <v>310</v>
      </c>
      <c r="D133" s="10" t="s">
        <v>311</v>
      </c>
      <c r="E133" s="10">
        <v>158.9</v>
      </c>
      <c r="F133" s="11">
        <v>76.42</v>
      </c>
      <c r="G133" s="12">
        <f t="shared" si="5"/>
        <v>62.348</v>
      </c>
      <c r="H133" s="13">
        <v>1</v>
      </c>
      <c r="I133" s="16"/>
      <c r="J133" s="17"/>
    </row>
    <row r="134" s="1" customFormat="1" ht="30" customHeight="1" spans="1:10">
      <c r="A134" s="8">
        <v>131</v>
      </c>
      <c r="B134" s="9" t="s">
        <v>312</v>
      </c>
      <c r="C134" s="10" t="s">
        <v>313</v>
      </c>
      <c r="D134" s="10" t="s">
        <v>314</v>
      </c>
      <c r="E134" s="10">
        <v>156.7</v>
      </c>
      <c r="F134" s="11">
        <v>79.06</v>
      </c>
      <c r="G134" s="12">
        <f t="shared" si="5"/>
        <v>62.964</v>
      </c>
      <c r="H134" s="13">
        <v>1</v>
      </c>
      <c r="I134" s="16" t="s">
        <v>15</v>
      </c>
      <c r="J134" s="17"/>
    </row>
    <row r="135" s="1" customFormat="1" ht="30" customHeight="1" spans="1:10">
      <c r="A135" s="8">
        <v>132</v>
      </c>
      <c r="B135" s="9" t="s">
        <v>312</v>
      </c>
      <c r="C135" s="10" t="s">
        <v>315</v>
      </c>
      <c r="D135" s="10" t="s">
        <v>316</v>
      </c>
      <c r="E135" s="10">
        <v>149.5</v>
      </c>
      <c r="F135" s="11">
        <v>80.42</v>
      </c>
      <c r="G135" s="12">
        <f t="shared" si="5"/>
        <v>62.068</v>
      </c>
      <c r="H135" s="13">
        <v>1</v>
      </c>
      <c r="I135" s="16"/>
      <c r="J135" s="17"/>
    </row>
    <row r="136" s="1" customFormat="1" ht="30" customHeight="1" spans="1:10">
      <c r="A136" s="8">
        <v>133</v>
      </c>
      <c r="B136" s="9" t="s">
        <v>312</v>
      </c>
      <c r="C136" s="10" t="s">
        <v>317</v>
      </c>
      <c r="D136" s="10" t="s">
        <v>318</v>
      </c>
      <c r="E136" s="10">
        <v>149.2</v>
      </c>
      <c r="F136" s="11">
        <v>78.58</v>
      </c>
      <c r="G136" s="12">
        <f t="shared" si="5"/>
        <v>61.272</v>
      </c>
      <c r="H136" s="13">
        <v>1</v>
      </c>
      <c r="I136" s="16"/>
      <c r="J136" s="17"/>
    </row>
    <row r="137" s="1" customFormat="1" ht="30" customHeight="1" spans="1:10">
      <c r="A137" s="8">
        <v>134</v>
      </c>
      <c r="B137" s="9" t="s">
        <v>319</v>
      </c>
      <c r="C137" s="10" t="s">
        <v>320</v>
      </c>
      <c r="D137" s="10" t="s">
        <v>321</v>
      </c>
      <c r="E137" s="10">
        <v>177.1</v>
      </c>
      <c r="F137" s="11">
        <v>81.48</v>
      </c>
      <c r="G137" s="12">
        <f t="shared" si="5"/>
        <v>68.012</v>
      </c>
      <c r="H137" s="13">
        <v>1</v>
      </c>
      <c r="I137" s="16" t="s">
        <v>15</v>
      </c>
      <c r="J137" s="17"/>
    </row>
    <row r="138" s="1" customFormat="1" ht="30" customHeight="1" spans="1:10">
      <c r="A138" s="8">
        <v>135</v>
      </c>
      <c r="B138" s="9" t="s">
        <v>319</v>
      </c>
      <c r="C138" s="10" t="s">
        <v>322</v>
      </c>
      <c r="D138" s="10" t="s">
        <v>323</v>
      </c>
      <c r="E138" s="10">
        <v>163.7</v>
      </c>
      <c r="F138" s="11">
        <v>79.94</v>
      </c>
      <c r="G138" s="12">
        <f t="shared" si="5"/>
        <v>64.716</v>
      </c>
      <c r="H138" s="13">
        <v>1</v>
      </c>
      <c r="I138" s="16"/>
      <c r="J138" s="17"/>
    </row>
    <row r="139" s="1" customFormat="1" ht="30" customHeight="1" spans="1:10">
      <c r="A139" s="8">
        <v>136</v>
      </c>
      <c r="B139" s="9" t="s">
        <v>319</v>
      </c>
      <c r="C139" s="10" t="s">
        <v>324</v>
      </c>
      <c r="D139" s="10" t="s">
        <v>325</v>
      </c>
      <c r="E139" s="10">
        <v>161.4</v>
      </c>
      <c r="F139" s="11" t="s">
        <v>22</v>
      </c>
      <c r="G139" s="12">
        <f>E139/3*0.6</f>
        <v>32.28</v>
      </c>
      <c r="H139" s="13">
        <v>1</v>
      </c>
      <c r="I139" s="16"/>
      <c r="J139" s="17"/>
    </row>
    <row r="140" s="1" customFormat="1" ht="30" customHeight="1" spans="1:10">
      <c r="A140" s="8">
        <v>137</v>
      </c>
      <c r="B140" s="9" t="s">
        <v>326</v>
      </c>
      <c r="C140" s="10" t="s">
        <v>327</v>
      </c>
      <c r="D140" s="10" t="s">
        <v>328</v>
      </c>
      <c r="E140" s="10">
        <v>175.6</v>
      </c>
      <c r="F140" s="11">
        <v>81.54</v>
      </c>
      <c r="G140" s="12">
        <f t="shared" si="5"/>
        <v>67.736</v>
      </c>
      <c r="H140" s="13">
        <v>1</v>
      </c>
      <c r="I140" s="16" t="s">
        <v>15</v>
      </c>
      <c r="J140" s="17"/>
    </row>
    <row r="141" s="1" customFormat="1" ht="30" customHeight="1" spans="1:10">
      <c r="A141" s="8">
        <v>138</v>
      </c>
      <c r="B141" s="9" t="s">
        <v>326</v>
      </c>
      <c r="C141" s="10" t="s">
        <v>329</v>
      </c>
      <c r="D141" s="10" t="s">
        <v>330</v>
      </c>
      <c r="E141" s="10">
        <v>170.3</v>
      </c>
      <c r="F141" s="11">
        <v>82.24</v>
      </c>
      <c r="G141" s="12">
        <f t="shared" si="5"/>
        <v>66.956</v>
      </c>
      <c r="H141" s="13">
        <v>1</v>
      </c>
      <c r="I141" s="16"/>
      <c r="J141" s="17"/>
    </row>
    <row r="142" s="1" customFormat="1" ht="30" customHeight="1" spans="1:10">
      <c r="A142" s="8">
        <v>139</v>
      </c>
      <c r="B142" s="9" t="s">
        <v>326</v>
      </c>
      <c r="C142" s="10" t="s">
        <v>331</v>
      </c>
      <c r="D142" s="19" t="s">
        <v>332</v>
      </c>
      <c r="E142" s="10">
        <v>166.2</v>
      </c>
      <c r="F142" s="11">
        <v>79.14</v>
      </c>
      <c r="G142" s="12">
        <f t="shared" si="5"/>
        <v>64.896</v>
      </c>
      <c r="H142" s="13">
        <v>1</v>
      </c>
      <c r="I142" s="16"/>
      <c r="J142" s="17"/>
    </row>
    <row r="143" s="1" customFormat="1" ht="30" customHeight="1" spans="1:10">
      <c r="A143" s="8">
        <v>140</v>
      </c>
      <c r="B143" s="9" t="s">
        <v>333</v>
      </c>
      <c r="C143" s="10" t="s">
        <v>334</v>
      </c>
      <c r="D143" s="10" t="s">
        <v>335</v>
      </c>
      <c r="E143" s="10">
        <v>168.6</v>
      </c>
      <c r="F143" s="11" t="s">
        <v>22</v>
      </c>
      <c r="G143" s="12">
        <f>E143/3*0.6</f>
        <v>33.72</v>
      </c>
      <c r="H143" s="13">
        <v>1</v>
      </c>
      <c r="I143" s="16"/>
      <c r="J143" s="17"/>
    </row>
    <row r="144" s="1" customFormat="1" ht="30" customHeight="1" spans="1:10">
      <c r="A144" s="8">
        <v>141</v>
      </c>
      <c r="B144" s="9" t="s">
        <v>333</v>
      </c>
      <c r="C144" s="10" t="s">
        <v>336</v>
      </c>
      <c r="D144" s="10" t="s">
        <v>337</v>
      </c>
      <c r="E144" s="10">
        <v>166.1</v>
      </c>
      <c r="F144" s="11">
        <v>79.34</v>
      </c>
      <c r="G144" s="12">
        <f t="shared" si="5"/>
        <v>64.956</v>
      </c>
      <c r="H144" s="13">
        <v>1</v>
      </c>
      <c r="I144" s="16"/>
      <c r="J144" s="17"/>
    </row>
    <row r="145" s="1" customFormat="1" ht="30" customHeight="1" spans="1:10">
      <c r="A145" s="8">
        <v>142</v>
      </c>
      <c r="B145" s="9" t="s">
        <v>333</v>
      </c>
      <c r="C145" s="10" t="s">
        <v>338</v>
      </c>
      <c r="D145" s="10" t="s">
        <v>339</v>
      </c>
      <c r="E145" s="10">
        <v>166.1</v>
      </c>
      <c r="F145" s="11">
        <v>81.32</v>
      </c>
      <c r="G145" s="12">
        <f t="shared" si="5"/>
        <v>65.748</v>
      </c>
      <c r="H145" s="13">
        <v>1</v>
      </c>
      <c r="I145" s="16" t="s">
        <v>15</v>
      </c>
      <c r="J145" s="17"/>
    </row>
    <row r="146" s="1" customFormat="1" ht="30" customHeight="1" spans="1:10">
      <c r="A146" s="8">
        <v>143</v>
      </c>
      <c r="B146" s="9" t="s">
        <v>340</v>
      </c>
      <c r="C146" s="10" t="s">
        <v>341</v>
      </c>
      <c r="D146" s="10" t="s">
        <v>342</v>
      </c>
      <c r="E146" s="10">
        <v>176.8</v>
      </c>
      <c r="F146" s="11">
        <v>81.08</v>
      </c>
      <c r="G146" s="12">
        <f t="shared" si="5"/>
        <v>67.792</v>
      </c>
      <c r="H146" s="13">
        <v>1</v>
      </c>
      <c r="I146" s="16" t="s">
        <v>15</v>
      </c>
      <c r="J146" s="17"/>
    </row>
    <row r="147" s="1" customFormat="1" ht="30" customHeight="1" spans="1:10">
      <c r="A147" s="8">
        <v>144</v>
      </c>
      <c r="B147" s="9" t="s">
        <v>340</v>
      </c>
      <c r="C147" s="10" t="s">
        <v>343</v>
      </c>
      <c r="D147" s="10" t="s">
        <v>344</v>
      </c>
      <c r="E147" s="10">
        <v>172.8</v>
      </c>
      <c r="F147" s="11">
        <v>79.06</v>
      </c>
      <c r="G147" s="12">
        <f t="shared" si="5"/>
        <v>66.184</v>
      </c>
      <c r="H147" s="13">
        <v>1</v>
      </c>
      <c r="I147" s="16"/>
      <c r="J147" s="17"/>
    </row>
    <row r="148" s="1" customFormat="1" ht="30" customHeight="1" spans="1:10">
      <c r="A148" s="8">
        <v>145</v>
      </c>
      <c r="B148" s="9" t="s">
        <v>340</v>
      </c>
      <c r="C148" s="10" t="s">
        <v>345</v>
      </c>
      <c r="D148" s="10" t="s">
        <v>346</v>
      </c>
      <c r="E148" s="10">
        <v>167.5</v>
      </c>
      <c r="F148" s="11">
        <v>78.56</v>
      </c>
      <c r="G148" s="12">
        <f t="shared" si="5"/>
        <v>64.924</v>
      </c>
      <c r="H148" s="13">
        <v>1</v>
      </c>
      <c r="I148" s="16"/>
      <c r="J148" s="17"/>
    </row>
    <row r="149" s="1" customFormat="1" ht="30" customHeight="1" spans="1:10">
      <c r="A149" s="8">
        <v>146</v>
      </c>
      <c r="B149" s="9" t="s">
        <v>347</v>
      </c>
      <c r="C149" s="10" t="s">
        <v>348</v>
      </c>
      <c r="D149" s="10" t="s">
        <v>349</v>
      </c>
      <c r="E149" s="10">
        <v>170.7</v>
      </c>
      <c r="F149" s="11">
        <v>78.18</v>
      </c>
      <c r="G149" s="12">
        <f t="shared" si="5"/>
        <v>65.412</v>
      </c>
      <c r="H149" s="13">
        <v>1</v>
      </c>
      <c r="I149" s="16"/>
      <c r="J149" s="17"/>
    </row>
    <row r="150" s="1" customFormat="1" ht="30" customHeight="1" spans="1:10">
      <c r="A150" s="8">
        <v>147</v>
      </c>
      <c r="B150" s="9" t="s">
        <v>347</v>
      </c>
      <c r="C150" s="10" t="s">
        <v>350</v>
      </c>
      <c r="D150" s="10" t="s">
        <v>351</v>
      </c>
      <c r="E150" s="10">
        <v>165.8</v>
      </c>
      <c r="F150" s="11">
        <v>80.72</v>
      </c>
      <c r="G150" s="12">
        <f t="shared" si="5"/>
        <v>65.448</v>
      </c>
      <c r="H150" s="13">
        <v>1</v>
      </c>
      <c r="I150" s="16" t="s">
        <v>15</v>
      </c>
      <c r="J150" s="17"/>
    </row>
    <row r="151" s="1" customFormat="1" ht="30" customHeight="1" spans="1:10">
      <c r="A151" s="8">
        <v>148</v>
      </c>
      <c r="B151" s="9" t="s">
        <v>347</v>
      </c>
      <c r="C151" s="10" t="s">
        <v>352</v>
      </c>
      <c r="D151" s="10" t="s">
        <v>353</v>
      </c>
      <c r="E151" s="10">
        <v>163</v>
      </c>
      <c r="F151" s="11">
        <v>77.52</v>
      </c>
      <c r="G151" s="12">
        <f t="shared" si="5"/>
        <v>63.608</v>
      </c>
      <c r="H151" s="13">
        <v>1</v>
      </c>
      <c r="I151" s="16"/>
      <c r="J151" s="17"/>
    </row>
  </sheetData>
  <mergeCells count="2">
    <mergeCell ref="A1:B1"/>
    <mergeCell ref="A2:J2"/>
  </mergeCells>
  <pageMargins left="0.357638888888889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凤翔区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披星带月</cp:lastModifiedBy>
  <dcterms:created xsi:type="dcterms:W3CDTF">2021-04-28T01:53:00Z</dcterms:created>
  <dcterms:modified xsi:type="dcterms:W3CDTF">2024-06-23T06:49:13Z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46653FE874FD4DE8B1548B7B48D62E45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