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凤翔区" sheetId="3" r:id="rId1"/>
  </sheets>
  <definedNames>
    <definedName name="_xlnm._FilterDatabase" localSheetId="0" hidden="1">凤翔区!$A$2:$J$150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<sst xmlns="http://schemas.openxmlformats.org/spreadsheetml/2006/main" count="762" uniqueCount="479">
  <si>
    <r>
      <t>附件1</t>
    </r>
    <r>
      <rPr>
        <b/>
        <sz val="16"/>
        <color theme="1"/>
        <rFont val="宋体"/>
        <charset val="134"/>
        <scheme val="minor"/>
      </rPr>
      <t xml:space="preserve">   </t>
    </r>
    <r>
      <rPr>
        <b/>
        <sz val="18"/>
        <color theme="1"/>
        <rFont val="宋体"/>
        <charset val="134"/>
        <scheme val="minor"/>
      </rPr>
      <t>2025年宝鸡市凤翔区事业单位公开招聘工作人员面试人员各项成绩及进入体检人员名单</t>
    </r>
  </si>
  <si>
    <t>序号</t>
  </si>
  <si>
    <t>岗位代码及岗位名称</t>
  </si>
  <si>
    <t>姓名</t>
  </si>
  <si>
    <t>准考证号</t>
  </si>
  <si>
    <t>笔试成绩</t>
  </si>
  <si>
    <t>面试成绩</t>
  </si>
  <si>
    <t>总成绩</t>
  </si>
  <si>
    <t>招聘
人数</t>
  </si>
  <si>
    <t>是否取得体检资格</t>
  </si>
  <si>
    <t>备注</t>
  </si>
  <si>
    <t>2502110217宝鸡市凤翔区委机关后勤服务所综合管理</t>
  </si>
  <si>
    <t>李佳雯</t>
  </si>
  <si>
    <t>1161030602813</t>
  </si>
  <si>
    <t>是</t>
  </si>
  <si>
    <t>李琦玲</t>
  </si>
  <si>
    <t>1161030602821</t>
  </si>
  <si>
    <t>邢淼</t>
  </si>
  <si>
    <t>1161030602903</t>
  </si>
  <si>
    <t>田佳敏</t>
  </si>
  <si>
    <t>1161030602906</t>
  </si>
  <si>
    <t>2502110218宝鸡市凤翔区委机关后勤服务所综合管理</t>
  </si>
  <si>
    <t>王源崧</t>
  </si>
  <si>
    <t>1161030603008</t>
  </si>
  <si>
    <t>陶海峰</t>
  </si>
  <si>
    <t>1161030603001</t>
  </si>
  <si>
    <t>王蕴</t>
  </si>
  <si>
    <t>1161030602920</t>
  </si>
  <si>
    <t>缺考</t>
  </si>
  <si>
    <t>面试缺考</t>
  </si>
  <si>
    <t>2502110219宝鸡市凤翔区融媒体中心播音主持</t>
  </si>
  <si>
    <t>韩诺言</t>
  </si>
  <si>
    <t>1161030603103</t>
  </si>
  <si>
    <t>郭佳煊</t>
  </si>
  <si>
    <t>1161030603029</t>
  </si>
  <si>
    <t>刘清芮</t>
  </si>
  <si>
    <t>1161030603107</t>
  </si>
  <si>
    <t>2502110220宝鸡市凤翔区融媒体中心播音主持</t>
  </si>
  <si>
    <t>史健博</t>
  </si>
  <si>
    <t>1161030603122</t>
  </si>
  <si>
    <t>张豆豆</t>
  </si>
  <si>
    <t>1161030603115</t>
  </si>
  <si>
    <t>王柯淏</t>
  </si>
  <si>
    <t>1161030603123</t>
  </si>
  <si>
    <t>2502110221宝鸡市凤翔区重点项目建设服务中心工程管理</t>
  </si>
  <si>
    <t>赵玮</t>
  </si>
  <si>
    <t>1161030603304</t>
  </si>
  <si>
    <t>董斌</t>
  </si>
  <si>
    <t>1161030603310</t>
  </si>
  <si>
    <t>池永霞</t>
  </si>
  <si>
    <t>1161030603330</t>
  </si>
  <si>
    <t>2502110222宝鸡市凤翔区城乡居民最低生活保障管理中心计算机管理</t>
  </si>
  <si>
    <t>郑小雨</t>
  </si>
  <si>
    <t>1161030603619</t>
  </si>
  <si>
    <t>任强</t>
  </si>
  <si>
    <t>1161030603626</t>
  </si>
  <si>
    <t>2502110223凤翔区农业技术推广服务中心农技推广</t>
  </si>
  <si>
    <t>王彤</t>
  </si>
  <si>
    <t>1161030603721</t>
  </si>
  <si>
    <t>赵木</t>
  </si>
  <si>
    <t>1161030603802</t>
  </si>
  <si>
    <t>张晶晶</t>
  </si>
  <si>
    <t>1161030603712</t>
  </si>
  <si>
    <t>李昊一</t>
  </si>
  <si>
    <t>1161030603724</t>
  </si>
  <si>
    <t>刘海钰</t>
  </si>
  <si>
    <t>1161030603716</t>
  </si>
  <si>
    <t>李桐</t>
  </si>
  <si>
    <t>1161030603723</t>
  </si>
  <si>
    <t>2502110224凤翔区农村合作经济工作站综合管理</t>
  </si>
  <si>
    <t>刘宣旗</t>
  </si>
  <si>
    <t>1161030603828</t>
  </si>
  <si>
    <t>索昊阳</t>
  </si>
  <si>
    <t>1161030603827</t>
  </si>
  <si>
    <t>张宾</t>
  </si>
  <si>
    <t>1161030603813</t>
  </si>
  <si>
    <t>2502110225凤翔区扶贫信息监测中心审计</t>
  </si>
  <si>
    <t>刘文婷</t>
  </si>
  <si>
    <t>1161030604009</t>
  </si>
  <si>
    <t>王典</t>
  </si>
  <si>
    <t>1161030604007</t>
  </si>
  <si>
    <t>苟思雨</t>
  </si>
  <si>
    <t>1161030603914</t>
  </si>
  <si>
    <t>2502110226宝鸡市凤翔区图书馆图书资料管理</t>
  </si>
  <si>
    <t>杨一聪</t>
  </si>
  <si>
    <t>1161030700323</t>
  </si>
  <si>
    <t>张丹</t>
  </si>
  <si>
    <t>1161030700514</t>
  </si>
  <si>
    <t>何健</t>
  </si>
  <si>
    <t>1161030700226</t>
  </si>
  <si>
    <t>杭珂杋</t>
  </si>
  <si>
    <t>1161030700308</t>
  </si>
  <si>
    <t>李欣雨</t>
  </si>
  <si>
    <t>1161030700523</t>
  </si>
  <si>
    <t>侯乐</t>
  </si>
  <si>
    <t>1161030700129</t>
  </si>
  <si>
    <t>2502110227宝鸡市凤翔区博物馆文物保管修复</t>
  </si>
  <si>
    <t>吕新妍</t>
  </si>
  <si>
    <t>1161030700620</t>
  </si>
  <si>
    <t>刘鑫</t>
  </si>
  <si>
    <t>1161030700626</t>
  </si>
  <si>
    <t>李婷</t>
  </si>
  <si>
    <t>1161030700705</t>
  </si>
  <si>
    <t>2502110228宝鸡市凤翔区博物馆文物保管修复</t>
  </si>
  <si>
    <t>焦志龙</t>
  </si>
  <si>
    <t>1161030700712</t>
  </si>
  <si>
    <t>樊哲</t>
  </si>
  <si>
    <t>1161030700709</t>
  </si>
  <si>
    <t>王琦琛</t>
  </si>
  <si>
    <t>1161030700715</t>
  </si>
  <si>
    <t>2502110229宝鸡市凤翔区林业技术推广站林业技术</t>
  </si>
  <si>
    <t>党娇</t>
  </si>
  <si>
    <t>1161030700809</t>
  </si>
  <si>
    <t>李婷婷</t>
  </si>
  <si>
    <t>1161030700814</t>
  </si>
  <si>
    <t>李昕珂</t>
  </si>
  <si>
    <t>1161030700725</t>
  </si>
  <si>
    <t>2502110230宝鸡市凤翔区国有汤房庙林场林业技术</t>
  </si>
  <si>
    <t>姚阳</t>
  </si>
  <si>
    <t>1161030700827</t>
  </si>
  <si>
    <t>李富兰</t>
  </si>
  <si>
    <t>1161030700904</t>
  </si>
  <si>
    <t>许硕颖</t>
  </si>
  <si>
    <t>1161030700906</t>
  </si>
  <si>
    <t>2502110231宝鸡市凤翔区国有涧渠林场林业技术</t>
  </si>
  <si>
    <t>王瑞星</t>
  </si>
  <si>
    <t>1161030700930</t>
  </si>
  <si>
    <t>冯晶</t>
  </si>
  <si>
    <t>1161030700919</t>
  </si>
  <si>
    <t>刘莹</t>
  </si>
  <si>
    <t>1161030700924</t>
  </si>
  <si>
    <t>2502110232宝鸡市凤翔区水利建设工程工作队会计</t>
  </si>
  <si>
    <t>田琦利</t>
  </si>
  <si>
    <t>1161030701019</t>
  </si>
  <si>
    <t>赵敏</t>
  </si>
  <si>
    <t>1161030701011</t>
  </si>
  <si>
    <t>白玉霞</t>
  </si>
  <si>
    <t>1161030701020</t>
  </si>
  <si>
    <t>2502110233宝鸡市凤翔区横水河灌溉管理处水质检测</t>
  </si>
  <si>
    <t>李雅</t>
  </si>
  <si>
    <t>1161030701128</t>
  </si>
  <si>
    <t>鲁漪钒</t>
  </si>
  <si>
    <t>1161030701230</t>
  </si>
  <si>
    <t>陈苗华</t>
  </si>
  <si>
    <t>1161030701219</t>
  </si>
  <si>
    <t>2502110234宝鸡市凤翔区冯家山灌区灌溉管理处水利工程管理</t>
  </si>
  <si>
    <t>杨超</t>
  </si>
  <si>
    <t>1161030701406</t>
  </si>
  <si>
    <t>李嘉喜</t>
  </si>
  <si>
    <t>1161030701319</t>
  </si>
  <si>
    <t>2502110235宝鸡市凤翔区建筑工程质量安全监督管理站工程管理</t>
  </si>
  <si>
    <t>杨梅</t>
  </si>
  <si>
    <t>1161030701606</t>
  </si>
  <si>
    <t>张玥</t>
  </si>
  <si>
    <t>1161030701625</t>
  </si>
  <si>
    <t>焦豪</t>
  </si>
  <si>
    <t>1161030701626</t>
  </si>
  <si>
    <t>2502110236宝鸡市凤翔区建筑工程质量安全监督管理站工程管理</t>
  </si>
  <si>
    <t>宋元明</t>
  </si>
  <si>
    <t>1161030701723</t>
  </si>
  <si>
    <t>党海波</t>
  </si>
  <si>
    <t>1161030701630</t>
  </si>
  <si>
    <t>陈成</t>
  </si>
  <si>
    <t>1161030701903</t>
  </si>
  <si>
    <t>2502110237宝鸡市凤翔区白酒产业发展服务中心综合管理</t>
  </si>
  <si>
    <t>邵伟峰</t>
  </si>
  <si>
    <t>1161030701922</t>
  </si>
  <si>
    <t>刘宇立</t>
  </si>
  <si>
    <t>1161030702022</t>
  </si>
  <si>
    <t>张春晓</t>
  </si>
  <si>
    <t>1161030701919</t>
  </si>
  <si>
    <t>2502110238宝鸡市凤翔区政务服务中心综合管理</t>
  </si>
  <si>
    <t>刘源</t>
  </si>
  <si>
    <t>1161030702120</t>
  </si>
  <si>
    <t>徐旭</t>
  </si>
  <si>
    <t>1161030702225</t>
  </si>
  <si>
    <t>马瑞</t>
  </si>
  <si>
    <t>1161030702129</t>
  </si>
  <si>
    <t>2502110239宝鸡市凤翔区市政公用设施管理所综合管理</t>
  </si>
  <si>
    <t>孙妙华</t>
  </si>
  <si>
    <t>1161030702410</t>
  </si>
  <si>
    <t>曹俊</t>
  </si>
  <si>
    <t>1161030702314</t>
  </si>
  <si>
    <t>黄泽辉</t>
  </si>
  <si>
    <t>1161030702313</t>
  </si>
  <si>
    <t>2502110240宝鸡市凤翔区数字经济发展服务中心综合管理</t>
  </si>
  <si>
    <t>李文博</t>
  </si>
  <si>
    <t>1161030702801</t>
  </si>
  <si>
    <t>谢佳莹</t>
  </si>
  <si>
    <t>1161030702429</t>
  </si>
  <si>
    <t>朱航</t>
  </si>
  <si>
    <t>1161030702718</t>
  </si>
  <si>
    <t>2502110241凤翔区柳林镇中心卫生院会计</t>
  </si>
  <si>
    <t>朱秀</t>
  </si>
  <si>
    <t>1161030702816</t>
  </si>
  <si>
    <t>刘扬</t>
  </si>
  <si>
    <t>1161030702901</t>
  </si>
  <si>
    <t>2502110242凤翔区彪角镇人民政府镇属事业单位农业管理</t>
  </si>
  <si>
    <t>黄帅</t>
  </si>
  <si>
    <t>1161030702910</t>
  </si>
  <si>
    <t>金珂</t>
  </si>
  <si>
    <t>1161030702912</t>
  </si>
  <si>
    <t>李佳佳</t>
  </si>
  <si>
    <t>1161030702913</t>
  </si>
  <si>
    <t>2502110243凤翔区虢王镇人民政府镇属事业单位文秘</t>
  </si>
  <si>
    <t>唐静怡</t>
  </si>
  <si>
    <t>1161030702926</t>
  </si>
  <si>
    <t>张丝怡</t>
  </si>
  <si>
    <t>1161030703007</t>
  </si>
  <si>
    <t>黄英英</t>
  </si>
  <si>
    <t>1161030703026</t>
  </si>
  <si>
    <t>2502110244凤翔区陈村镇人民政府镇属事业单位综合管理(超龄岗位)</t>
  </si>
  <si>
    <t>苏长军</t>
  </si>
  <si>
    <t>1161030800108</t>
  </si>
  <si>
    <t>王金华</t>
  </si>
  <si>
    <t>1161030800106</t>
  </si>
  <si>
    <t>宋雅</t>
  </si>
  <si>
    <t>1161030800105</t>
  </si>
  <si>
    <t>2502110245凤翔区陈村镇人民政府镇属事业单位综合管理</t>
  </si>
  <si>
    <t>景阳</t>
  </si>
  <si>
    <t>1161030800319</t>
  </si>
  <si>
    <t>胡欣雨</t>
  </si>
  <si>
    <t>1161030800114</t>
  </si>
  <si>
    <t>余小慧</t>
  </si>
  <si>
    <t>1161030800313</t>
  </si>
  <si>
    <t>2502110246凤翔区柳林镇人民政府镇属事业单位财务管理</t>
  </si>
  <si>
    <t>王梓涵</t>
  </si>
  <si>
    <t>1161030800509</t>
  </si>
  <si>
    <t>贾雨璇</t>
  </si>
  <si>
    <t>1161030800603</t>
  </si>
  <si>
    <t>侯文超</t>
  </si>
  <si>
    <t>1161030800619</t>
  </si>
  <si>
    <t>2502110247凤翔区南指挥镇人民政府镇属事业单位财务管理</t>
  </si>
  <si>
    <t>窦芙蓉</t>
  </si>
  <si>
    <t>1161030800819</t>
  </si>
  <si>
    <t>杜俊洁</t>
  </si>
  <si>
    <t>1161030800717</t>
  </si>
  <si>
    <t>李童</t>
  </si>
  <si>
    <t>1161030800810</t>
  </si>
  <si>
    <t>马晨玉</t>
  </si>
  <si>
    <t>1161030801027</t>
  </si>
  <si>
    <t>2502110248凤翔区姚家沟镇人民政府镇属事业单位计算机管理</t>
  </si>
  <si>
    <t>李林蓉</t>
  </si>
  <si>
    <t>1161030801210</t>
  </si>
  <si>
    <t>郑毅斐</t>
  </si>
  <si>
    <t>1161030801211</t>
  </si>
  <si>
    <t>毛玮</t>
  </si>
  <si>
    <t>1161030801124</t>
  </si>
  <si>
    <t>赵欣悦</t>
  </si>
  <si>
    <t>1161030801201</t>
  </si>
  <si>
    <t>孙鹏媛</t>
  </si>
  <si>
    <t>1161030801225</t>
  </si>
  <si>
    <t>2502510252凤翔区陈村镇中心卫生院中医临床岗位</t>
  </si>
  <si>
    <t>李瑞龙</t>
  </si>
  <si>
    <t>5161031900110</t>
  </si>
  <si>
    <t>侯啸林</t>
  </si>
  <si>
    <t>5161031900106</t>
  </si>
  <si>
    <t>王一斐</t>
  </si>
  <si>
    <t>5161031900115</t>
  </si>
  <si>
    <t>2502510253凤翔区彪角镇中心卫生院中医临床岗位</t>
  </si>
  <si>
    <t>魏雨荷</t>
  </si>
  <si>
    <t>5161031900117</t>
  </si>
  <si>
    <t>郭艳</t>
  </si>
  <si>
    <t>5161031900121</t>
  </si>
  <si>
    <t>边逸群</t>
  </si>
  <si>
    <t>5161031900118</t>
  </si>
  <si>
    <t>2502510254凤翔区柳林镇中心卫生院中医临床岗位</t>
  </si>
  <si>
    <t>姚虹旭</t>
  </si>
  <si>
    <t>5161031900123</t>
  </si>
  <si>
    <t>孙诚诚</t>
  </si>
  <si>
    <t>5161031900129</t>
  </si>
  <si>
    <t>甘思成</t>
  </si>
  <si>
    <t>5161031900125</t>
  </si>
  <si>
    <t>2502510255凤翔区城关镇中心卫生院中医临床岗位</t>
  </si>
  <si>
    <t>田佳瑶</t>
  </si>
  <si>
    <t>5161031900206</t>
  </si>
  <si>
    <t>景佳妮</t>
  </si>
  <si>
    <t>5161031900203</t>
  </si>
  <si>
    <t>王景鹏</t>
  </si>
  <si>
    <t>5161031900214</t>
  </si>
  <si>
    <t>2502510256凤翔区城关镇中心卫生院（石家营分院）中医临床岗位</t>
  </si>
  <si>
    <t>杨陇平</t>
  </si>
  <si>
    <t>5161031900220</t>
  </si>
  <si>
    <t>张凡</t>
  </si>
  <si>
    <t>5161031900219</t>
  </si>
  <si>
    <t>2502510257凤翔区长青镇卫生院中医临床岗位</t>
  </si>
  <si>
    <t>吕丽丽</t>
  </si>
  <si>
    <t>5161031900221</t>
  </si>
  <si>
    <t>吴永明</t>
  </si>
  <si>
    <t>5161031900222</t>
  </si>
  <si>
    <t>2502520258凤翔区陈村镇中心卫生院西医临床岗位</t>
  </si>
  <si>
    <t>田东鑫</t>
  </si>
  <si>
    <t>5261031900917</t>
  </si>
  <si>
    <t>李嘉琪</t>
  </si>
  <si>
    <t>5261031900912</t>
  </si>
  <si>
    <t>杨柳</t>
  </si>
  <si>
    <t>5261031900902</t>
  </si>
  <si>
    <t>放弃</t>
  </si>
  <si>
    <t>面试放弃</t>
  </si>
  <si>
    <t>2502520259凤翔区横水镇中心卫生院西医临床岗位</t>
  </si>
  <si>
    <t>王雅丽</t>
  </si>
  <si>
    <t>5261031900925</t>
  </si>
  <si>
    <t>孙力娟</t>
  </si>
  <si>
    <t>5261031900922</t>
  </si>
  <si>
    <t>王思聪</t>
  </si>
  <si>
    <t>5261031900919</t>
  </si>
  <si>
    <t>2502520260凤翔区糜杆桥镇卫生院西医临床岗位</t>
  </si>
  <si>
    <t>李佳钰</t>
  </si>
  <si>
    <t>5261031901007</t>
  </si>
  <si>
    <t>成彬彬</t>
  </si>
  <si>
    <t>5261031901001</t>
  </si>
  <si>
    <t>2502520261凤翔区长青镇卫生院西医临床岗位</t>
  </si>
  <si>
    <t>边洋洋</t>
  </si>
  <si>
    <t>5261031901011</t>
  </si>
  <si>
    <t>巨佳敏</t>
  </si>
  <si>
    <t>5261031901009</t>
  </si>
  <si>
    <t>史展</t>
  </si>
  <si>
    <t>5261031901016</t>
  </si>
  <si>
    <t>2502520262凤翔区柳林镇唐村卫生院西医临床岗位</t>
  </si>
  <si>
    <t>赵振海</t>
  </si>
  <si>
    <t>5261031901103</t>
  </si>
  <si>
    <t>丁小贞</t>
  </si>
  <si>
    <t>5261031901025</t>
  </si>
  <si>
    <t>杨敏花</t>
  </si>
  <si>
    <t>5261031901029</t>
  </si>
  <si>
    <t>2502530263凤翔区城关镇中心卫生院药剂岗位</t>
  </si>
  <si>
    <t>都超凡</t>
  </si>
  <si>
    <t>5361031902108</t>
  </si>
  <si>
    <t>武亚存</t>
  </si>
  <si>
    <t>5361031902119</t>
  </si>
  <si>
    <t>胡凡</t>
  </si>
  <si>
    <t>5361031902016</t>
  </si>
  <si>
    <t>2502550264凤翔区城关镇中心卫生院（纸坊分院）医学技术岗位</t>
  </si>
  <si>
    <t>于沁洋</t>
  </si>
  <si>
    <t>5561032001304</t>
  </si>
  <si>
    <t>张静怡</t>
  </si>
  <si>
    <t>5561032001212</t>
  </si>
  <si>
    <t>冯悦</t>
  </si>
  <si>
    <t>5561032001401</t>
  </si>
  <si>
    <t>2502550265凤翔区虢王镇卫生院医学技术岗位</t>
  </si>
  <si>
    <t>罗静静</t>
  </si>
  <si>
    <t>5561032001407</t>
  </si>
  <si>
    <t>郭鸽</t>
  </si>
  <si>
    <t>5561032001424</t>
  </si>
  <si>
    <t>丁亮</t>
  </si>
  <si>
    <t>5561032001418</t>
  </si>
  <si>
    <t>2502550266凤翔区南指挥镇卫生院医学技术岗位</t>
  </si>
  <si>
    <t>李佳芸</t>
  </si>
  <si>
    <t>5561032001603</t>
  </si>
  <si>
    <t>张旦旦</t>
  </si>
  <si>
    <t>5561032001527</t>
  </si>
  <si>
    <t>王一凡</t>
  </si>
  <si>
    <t>5561032001604</t>
  </si>
  <si>
    <t>2502560267凤翔区城关镇中心卫生院（纸坊分院）公共卫生管理岗位</t>
  </si>
  <si>
    <t>张振武</t>
  </si>
  <si>
    <t>5661032003123</t>
  </si>
  <si>
    <t>王雨欣</t>
  </si>
  <si>
    <t>5661032003127</t>
  </si>
  <si>
    <t>田欣</t>
  </si>
  <si>
    <t>5661032003125</t>
  </si>
  <si>
    <t>2502410249凤翔区教体局所属幼儿园幼儿园教师</t>
  </si>
  <si>
    <t>雷艳</t>
  </si>
  <si>
    <t>4161031304026</t>
  </si>
  <si>
    <t>王佳</t>
  </si>
  <si>
    <t>4161031303819</t>
  </si>
  <si>
    <t>马晨雪</t>
  </si>
  <si>
    <t>4161031303822</t>
  </si>
  <si>
    <t>强媛</t>
  </si>
  <si>
    <t>4161031303915</t>
  </si>
  <si>
    <t>张晓甜</t>
  </si>
  <si>
    <t>4161031303925</t>
  </si>
  <si>
    <t>向雅新</t>
  </si>
  <si>
    <t>4161031304017</t>
  </si>
  <si>
    <t>郑彬</t>
  </si>
  <si>
    <t>4161031303820</t>
  </si>
  <si>
    <t>高巧恋</t>
  </si>
  <si>
    <t>4161031304001</t>
  </si>
  <si>
    <t>闫婷</t>
  </si>
  <si>
    <t>4161031303812</t>
  </si>
  <si>
    <t>张雨</t>
  </si>
  <si>
    <t>4161031303815</t>
  </si>
  <si>
    <t>蒲苗儿</t>
  </si>
  <si>
    <t>4161031303716</t>
  </si>
  <si>
    <t>牛洁琼</t>
  </si>
  <si>
    <t>4161031303829</t>
  </si>
  <si>
    <t>刘美玲</t>
  </si>
  <si>
    <t>4161031303903</t>
  </si>
  <si>
    <t>王炳林</t>
  </si>
  <si>
    <t>4161031303909</t>
  </si>
  <si>
    <t>张玲平</t>
  </si>
  <si>
    <t>4161031304116</t>
  </si>
  <si>
    <t>马素敏</t>
  </si>
  <si>
    <t>4161031304004</t>
  </si>
  <si>
    <t>周盼</t>
  </si>
  <si>
    <t>4161031304012</t>
  </si>
  <si>
    <t>马焕</t>
  </si>
  <si>
    <t>4161031304002</t>
  </si>
  <si>
    <t>牛俊青</t>
  </si>
  <si>
    <t>4161031303817</t>
  </si>
  <si>
    <t>王焕</t>
  </si>
  <si>
    <t>4161031304107</t>
  </si>
  <si>
    <t>张怡辉</t>
  </si>
  <si>
    <t>4161031303923</t>
  </si>
  <si>
    <t>张嘉蕊</t>
  </si>
  <si>
    <t>4161031303926</t>
  </si>
  <si>
    <t>蔺梓馨</t>
  </si>
  <si>
    <t>4161031304009</t>
  </si>
  <si>
    <t>2502410250凤翔区教体局所属幼儿园幼儿园教师</t>
  </si>
  <si>
    <t>王思婕</t>
  </si>
  <si>
    <t>4161031304422</t>
  </si>
  <si>
    <t>王兴愉</t>
  </si>
  <si>
    <t>4161031304209</t>
  </si>
  <si>
    <t>庄妍</t>
  </si>
  <si>
    <t>4161031304417</t>
  </si>
  <si>
    <t>邓蓓</t>
  </si>
  <si>
    <t>4161031304129</t>
  </si>
  <si>
    <t>贺子怡</t>
  </si>
  <si>
    <t>4161031304310</t>
  </si>
  <si>
    <t>张嘉宜</t>
  </si>
  <si>
    <t>4161031304210</t>
  </si>
  <si>
    <t>刘彤颖</t>
  </si>
  <si>
    <t>4161031304306</t>
  </si>
  <si>
    <t>吕志国</t>
  </si>
  <si>
    <t>4161031304202</t>
  </si>
  <si>
    <t>李爽</t>
  </si>
  <si>
    <t>4161031304410</t>
  </si>
  <si>
    <t>李婉婷</t>
  </si>
  <si>
    <t>4161031304323</t>
  </si>
  <si>
    <t>王潇</t>
  </si>
  <si>
    <t>4161031304305</t>
  </si>
  <si>
    <t>张妍</t>
  </si>
  <si>
    <t>4161031304429</t>
  </si>
  <si>
    <t>田雨欣</t>
  </si>
  <si>
    <t>4161031304503</t>
  </si>
  <si>
    <t>常艳娜</t>
  </si>
  <si>
    <t>4161031304324</t>
  </si>
  <si>
    <t>张静</t>
  </si>
  <si>
    <t>4161031304128</t>
  </si>
  <si>
    <t>张思宁</t>
  </si>
  <si>
    <t>4161031304212</t>
  </si>
  <si>
    <t>杨笑语</t>
  </si>
  <si>
    <t>4161031304130</t>
  </si>
  <si>
    <t>张瑶</t>
  </si>
  <si>
    <t>4161031304207</t>
  </si>
  <si>
    <t>卢能雅</t>
  </si>
  <si>
    <t>4161031304317</t>
  </si>
  <si>
    <t>赵婉蓉</t>
  </si>
  <si>
    <t>4161031304227</t>
  </si>
  <si>
    <t>2502410251凤翔区教体局所属乡镇幼儿园幼儿园教师</t>
  </si>
  <si>
    <t>崔泽丽</t>
  </si>
  <si>
    <t>4161031304605</t>
  </si>
  <si>
    <t>闫妍</t>
  </si>
  <si>
    <t>4161031304726</t>
  </si>
  <si>
    <t>何雪妮</t>
  </si>
  <si>
    <t>4161031304527</t>
  </si>
  <si>
    <t>王雨</t>
  </si>
  <si>
    <t>4161031304629</t>
  </si>
  <si>
    <t>刘溪乔</t>
  </si>
  <si>
    <t>4161031304602</t>
  </si>
  <si>
    <t>卯文静</t>
  </si>
  <si>
    <t>4161031304522</t>
  </si>
  <si>
    <t>代祖忻</t>
  </si>
  <si>
    <t>4161031304619</t>
  </si>
  <si>
    <t>李雨心</t>
  </si>
  <si>
    <t>4161031304613</t>
  </si>
  <si>
    <t>郝水仙</t>
  </si>
  <si>
    <t>4161031304523</t>
  </si>
  <si>
    <t>纪焱</t>
  </si>
  <si>
    <t>4161031304719</t>
  </si>
  <si>
    <t>张银静</t>
  </si>
  <si>
    <t>4161031304621</t>
  </si>
  <si>
    <t>刘芝蓉</t>
  </si>
  <si>
    <t>4161031304717</t>
  </si>
  <si>
    <t>邱琳媛</t>
  </si>
  <si>
    <t>4161031304707</t>
  </si>
  <si>
    <t>王梦洁</t>
  </si>
  <si>
    <t>4161031304609</t>
  </si>
  <si>
    <t>杜红娥</t>
  </si>
  <si>
    <t>4161031304724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</si>
</sst>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_ "/>
    <numFmt numFmtId="179" formatCode="0.0_ "/>
  </numFmts>
  <fonts count="29">
    <font>
      <sz val="11"/>
      <color theme="1"/>
      <name val="宋体"/>
      <charset val="134"/>
      <scheme val="minor"/>
    </font>
    <font>
      <b/>
      <sz val="14"/>
      <color theme="1"/>
      <name val="黑体"/>
      <charset val="134"/>
    </font>
    <font>
      <b/>
      <sz val="16"/>
      <color theme="1"/>
      <name val="宋体"/>
      <charset val="134"/>
      <scheme val="minor"/>
    </font>
    <font>
      <b/>
      <sz val="11"/>
      <color theme="1"/>
      <name val="宋体"/>
      <charset val="134"/>
    </font>
    <font>
      <b/>
      <sz val="11"/>
      <color rgb="FF000000"/>
      <name val="宋体"/>
      <charset val="134"/>
    </font>
    <font>
      <sz val="11"/>
      <name val="宋体"/>
      <charset val="134"/>
      <scheme val="minor"/>
    </font>
    <font>
      <sz val="12"/>
      <name val="宋体"/>
      <charset val="134"/>
      <scheme val="maj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8"/>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cellStyleXfs>
  <cellXfs count="34">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pplyAlignment="1">
      <alignment horizontal="lef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3" fillId="0" borderId="1" xfId="0" applyFont="1" applyBorder="1" applyAlignment="1">
      <alignment horizontal="center" vertical="center"/>
    </xf>
    <xf numFmtId="0" fontId="3" fillId="0" borderId="1" xfId="49" applyFont="1" applyBorder="1" applyAlignment="1">
      <alignment horizontal="center" vertical="center"/>
    </xf>
    <xf numFmtId="0" fontId="3" fillId="2" borderId="1" xfId="49"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177" fontId="7" fillId="0" borderId="1" xfId="49" applyNumberFormat="1" applyFont="1" applyBorder="1" applyAlignment="1" applyProtection="1">
      <alignment horizontal="center" vertical="center"/>
    </xf>
    <xf numFmtId="178" fontId="7" fillId="0" borderId="1" xfId="49" applyNumberFormat="1" applyFont="1" applyBorder="1" applyAlignment="1" applyProtection="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177" fontId="7" fillId="0" borderId="1" xfId="49" applyNumberFormat="1" applyFont="1" applyFill="1" applyBorder="1" applyAlignment="1" applyProtection="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0" fillId="0" borderId="1" xfId="0" applyFont="1" applyFill="1" applyBorder="1" applyAlignment="1">
      <alignment horizontal="center" vertical="center"/>
    </xf>
    <xf numFmtId="49" fontId="7" fillId="0" borderId="1" xfId="49" applyNumberFormat="1" applyFont="1" applyBorder="1" applyAlignment="1">
      <alignment horizontal="center" vertical="center"/>
    </xf>
    <xf numFmtId="0" fontId="5" fillId="0" borderId="1" xfId="0" applyFont="1" applyBorder="1">
      <alignment vertical="center"/>
    </xf>
    <xf numFmtId="0" fontId="0" fillId="0" borderId="0" xfId="0" applyAlignment="1">
      <alignment horizontal="left" vertical="center"/>
    </xf>
    <xf numFmtId="49" fontId="7" fillId="0" borderId="1" xfId="49" applyNumberFormat="1" applyFont="1" applyFill="1" applyBorder="1" applyAlignment="1">
      <alignment horizontal="center" vertical="center"/>
    </xf>
    <xf numFmtId="0" fontId="5" fillId="0" borderId="1" xfId="0" applyFont="1" applyFill="1" applyBorder="1">
      <alignment vertical="center"/>
    </xf>
    <xf numFmtId="179" fontId="7" fillId="0" borderId="1" xfId="49" applyNumberFormat="1" applyFont="1" applyBorder="1" applyAlignment="1" applyProtection="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0" fillId="0" borderId="1" xfId="0" applyBorder="1">
      <alignment vertical="center"/>
    </xf>
    <xf numFmtId="0" fontId="0" fillId="0" borderId="1" xfId="0" applyFont="1" applyBorder="1" applyAlignment="1">
      <alignment horizontal="center" vertical="center"/>
    </xf>
    <xf numFmtId="0" fontId="0" fillId="2" borderId="1" xfId="0" applyFill="1" applyBorder="1" applyAlignment="1" quotePrefix="1">
      <alignment horizontal="center" vertical="center"/>
    </xf>
    <xf numFmtId="0" fontId="6"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8"/>
  <sheetViews>
    <sheetView tabSelected="1" workbookViewId="0">
      <selection activeCell="M7" sqref="M7"/>
    </sheetView>
  </sheetViews>
  <sheetFormatPr defaultColWidth="9" defaultRowHeight="13.5"/>
  <cols>
    <col min="1" max="1" width="5.75" customWidth="1"/>
    <col min="2" max="2" width="33" customWidth="1"/>
    <col min="3" max="3" width="13.75" style="2" customWidth="1"/>
    <col min="4" max="4" width="18" customWidth="1"/>
    <col min="5" max="5" width="14.1333333333333" customWidth="1"/>
    <col min="6" max="6" width="11.8833333333333" customWidth="1"/>
    <col min="7" max="7" width="13.75" customWidth="1"/>
    <col min="8" max="8" width="8.75" customWidth="1"/>
    <col min="9" max="9" width="11.25" customWidth="1"/>
    <col min="10" max="10" width="11.5" customWidth="1"/>
  </cols>
  <sheetData>
    <row r="1" ht="30" customHeight="1" spans="1:10">
      <c r="A1" s="3" t="s">
        <v>0</v>
      </c>
      <c r="B1" s="4"/>
      <c r="C1" s="5"/>
      <c r="D1" s="4"/>
      <c r="E1" s="4"/>
      <c r="F1" s="4"/>
      <c r="G1" s="4"/>
      <c r="H1" s="4"/>
      <c r="I1" s="4"/>
      <c r="J1" s="4"/>
    </row>
    <row r="2" ht="48" customHeight="1" spans="1:10">
      <c r="A2" s="6" t="s">
        <v>1</v>
      </c>
      <c r="B2" s="7" t="s">
        <v>2</v>
      </c>
      <c r="C2" s="8" t="s">
        <v>3</v>
      </c>
      <c r="D2" s="7" t="s">
        <v>4</v>
      </c>
      <c r="E2" s="7" t="s">
        <v>5</v>
      </c>
      <c r="F2" s="7" t="s">
        <v>6</v>
      </c>
      <c r="G2" s="9" t="s">
        <v>7</v>
      </c>
      <c r="H2" s="10" t="s">
        <v>8</v>
      </c>
      <c r="I2" s="10" t="s">
        <v>9</v>
      </c>
      <c r="J2" s="7" t="s">
        <v>10</v>
      </c>
    </row>
    <row r="3" ht="27" customHeight="1" spans="1:10">
      <c r="A3" s="11">
        <v>1</v>
      </c>
      <c r="B3" s="12" t="s">
        <v>11</v>
      </c>
      <c r="C3" s="13" t="s">
        <v>12</v>
      </c>
      <c r="D3" s="14" t="s">
        <v>13</v>
      </c>
      <c r="E3" s="15">
        <v>218</v>
      </c>
      <c r="F3" s="16">
        <v>80.94</v>
      </c>
      <c r="G3" s="17">
        <f t="shared" ref="G3:G8" si="0">E3/3*0.6+F3*0.4</f>
        <v>75.976</v>
      </c>
      <c r="H3" s="18">
        <v>1</v>
      </c>
      <c r="I3" s="24" t="s">
        <v>14</v>
      </c>
      <c r="J3" s="25"/>
    </row>
    <row r="4" ht="27" customHeight="1" spans="1:11">
      <c r="A4" s="11">
        <v>2</v>
      </c>
      <c r="B4" s="12" t="s">
        <v>11</v>
      </c>
      <c r="C4" s="13" t="s">
        <v>15</v>
      </c>
      <c r="D4" s="14" t="s">
        <v>16</v>
      </c>
      <c r="E4" s="15">
        <v>200</v>
      </c>
      <c r="F4" s="16">
        <v>81.32</v>
      </c>
      <c r="G4" s="17">
        <f t="shared" si="0"/>
        <v>72.528</v>
      </c>
      <c r="H4" s="18">
        <v>1</v>
      </c>
      <c r="I4" s="24"/>
      <c r="J4" s="25"/>
      <c r="K4" s="26"/>
    </row>
    <row r="5" ht="27" customHeight="1" spans="1:10">
      <c r="A5" s="11">
        <v>3</v>
      </c>
      <c r="B5" s="12" t="s">
        <v>11</v>
      </c>
      <c r="C5" s="13" t="s">
        <v>17</v>
      </c>
      <c r="D5" s="14" t="s">
        <v>18</v>
      </c>
      <c r="E5" s="15">
        <v>197</v>
      </c>
      <c r="F5" s="16">
        <v>81.66</v>
      </c>
      <c r="G5" s="17">
        <f t="shared" si="0"/>
        <v>72.064</v>
      </c>
      <c r="H5" s="18">
        <v>1</v>
      </c>
      <c r="I5" s="24"/>
      <c r="J5" s="25"/>
    </row>
    <row r="6" ht="27" customHeight="1" spans="1:10">
      <c r="A6" s="11">
        <v>4</v>
      </c>
      <c r="B6" s="12" t="s">
        <v>11</v>
      </c>
      <c r="C6" s="13" t="s">
        <v>19</v>
      </c>
      <c r="D6" s="14" t="s">
        <v>20</v>
      </c>
      <c r="E6" s="15">
        <v>197</v>
      </c>
      <c r="F6" s="16">
        <v>80.68</v>
      </c>
      <c r="G6" s="17">
        <f t="shared" si="0"/>
        <v>71.672</v>
      </c>
      <c r="H6" s="18">
        <v>1</v>
      </c>
      <c r="I6" s="24"/>
      <c r="J6" s="25"/>
    </row>
    <row r="7" ht="27" customHeight="1" spans="1:10">
      <c r="A7" s="11">
        <v>5</v>
      </c>
      <c r="B7" s="12" t="s">
        <v>21</v>
      </c>
      <c r="C7" s="13" t="s">
        <v>22</v>
      </c>
      <c r="D7" s="14" t="s">
        <v>23</v>
      </c>
      <c r="E7" s="15">
        <v>217</v>
      </c>
      <c r="F7" s="16">
        <v>82.76</v>
      </c>
      <c r="G7" s="17">
        <f t="shared" si="0"/>
        <v>76.504</v>
      </c>
      <c r="H7" s="18">
        <v>1</v>
      </c>
      <c r="I7" s="24" t="s">
        <v>14</v>
      </c>
      <c r="J7" s="25"/>
    </row>
    <row r="8" ht="27" customHeight="1" spans="1:10">
      <c r="A8" s="11">
        <v>6</v>
      </c>
      <c r="B8" s="12" t="s">
        <v>21</v>
      </c>
      <c r="C8" s="13" t="s">
        <v>24</v>
      </c>
      <c r="D8" s="14" t="s">
        <v>25</v>
      </c>
      <c r="E8" s="15">
        <v>210</v>
      </c>
      <c r="F8" s="16">
        <v>83</v>
      </c>
      <c r="G8" s="17">
        <f t="shared" si="0"/>
        <v>75.2</v>
      </c>
      <c r="H8" s="18">
        <v>1</v>
      </c>
      <c r="I8" s="24"/>
      <c r="J8" s="25"/>
    </row>
    <row r="9" ht="27" customHeight="1" spans="1:10">
      <c r="A9" s="11">
        <v>7</v>
      </c>
      <c r="B9" s="12" t="s">
        <v>21</v>
      </c>
      <c r="C9" s="13" t="s">
        <v>26</v>
      </c>
      <c r="D9" s="14" t="s">
        <v>27</v>
      </c>
      <c r="E9" s="15">
        <v>202.5</v>
      </c>
      <c r="F9" s="16" t="s">
        <v>28</v>
      </c>
      <c r="G9" s="19" t="s">
        <v>29</v>
      </c>
      <c r="H9" s="18">
        <v>1</v>
      </c>
      <c r="I9" s="24"/>
      <c r="J9" s="19"/>
    </row>
    <row r="10" ht="27" customHeight="1" spans="1:10">
      <c r="A10" s="11">
        <v>8</v>
      </c>
      <c r="B10" s="12" t="s">
        <v>30</v>
      </c>
      <c r="C10" s="13" t="s">
        <v>31</v>
      </c>
      <c r="D10" s="14" t="s">
        <v>32</v>
      </c>
      <c r="E10" s="15">
        <v>192</v>
      </c>
      <c r="F10" s="16">
        <v>82.3</v>
      </c>
      <c r="G10" s="17">
        <f t="shared" ref="G10:G21" si="1">E10/3*0.6+F10*0.4</f>
        <v>71.32</v>
      </c>
      <c r="H10" s="18">
        <v>1</v>
      </c>
      <c r="I10" s="24" t="s">
        <v>14</v>
      </c>
      <c r="J10" s="25"/>
    </row>
    <row r="11" ht="27" customHeight="1" spans="1:10">
      <c r="A11" s="11">
        <v>9</v>
      </c>
      <c r="B11" s="12" t="s">
        <v>30</v>
      </c>
      <c r="C11" s="13" t="s">
        <v>33</v>
      </c>
      <c r="D11" s="14" t="s">
        <v>34</v>
      </c>
      <c r="E11" s="15">
        <v>190</v>
      </c>
      <c r="F11" s="16">
        <v>80.52</v>
      </c>
      <c r="G11" s="17">
        <f t="shared" si="1"/>
        <v>70.208</v>
      </c>
      <c r="H11" s="18">
        <v>1</v>
      </c>
      <c r="I11" s="24"/>
      <c r="J11" s="25"/>
    </row>
    <row r="12" ht="27" customHeight="1" spans="1:10">
      <c r="A12" s="11">
        <v>10</v>
      </c>
      <c r="B12" s="12" t="s">
        <v>30</v>
      </c>
      <c r="C12" s="13" t="s">
        <v>35</v>
      </c>
      <c r="D12" s="14" t="s">
        <v>36</v>
      </c>
      <c r="E12" s="15">
        <v>189</v>
      </c>
      <c r="F12" s="16">
        <v>82.6</v>
      </c>
      <c r="G12" s="17">
        <f t="shared" si="1"/>
        <v>70.84</v>
      </c>
      <c r="H12" s="18">
        <v>1</v>
      </c>
      <c r="I12" s="24"/>
      <c r="J12" s="25"/>
    </row>
    <row r="13" ht="27" customHeight="1" spans="1:10">
      <c r="A13" s="11">
        <v>11</v>
      </c>
      <c r="B13" s="12" t="s">
        <v>37</v>
      </c>
      <c r="C13" s="13" t="s">
        <v>38</v>
      </c>
      <c r="D13" s="14" t="s">
        <v>39</v>
      </c>
      <c r="E13" s="15">
        <v>189.5</v>
      </c>
      <c r="F13" s="16">
        <v>81.72</v>
      </c>
      <c r="G13" s="17">
        <f t="shared" si="1"/>
        <v>70.588</v>
      </c>
      <c r="H13" s="18">
        <v>1</v>
      </c>
      <c r="I13" s="24" t="s">
        <v>14</v>
      </c>
      <c r="J13" s="25"/>
    </row>
    <row r="14" ht="27" customHeight="1" spans="1:10">
      <c r="A14" s="11">
        <v>12</v>
      </c>
      <c r="B14" s="12" t="s">
        <v>37</v>
      </c>
      <c r="C14" s="13" t="s">
        <v>40</v>
      </c>
      <c r="D14" s="14" t="s">
        <v>41</v>
      </c>
      <c r="E14" s="15">
        <v>187</v>
      </c>
      <c r="F14" s="16">
        <v>81.12</v>
      </c>
      <c r="G14" s="17">
        <f t="shared" si="1"/>
        <v>69.848</v>
      </c>
      <c r="H14" s="18">
        <v>1</v>
      </c>
      <c r="I14" s="24"/>
      <c r="J14" s="25"/>
    </row>
    <row r="15" ht="27" customHeight="1" spans="1:10">
      <c r="A15" s="11">
        <v>13</v>
      </c>
      <c r="B15" s="12" t="s">
        <v>37</v>
      </c>
      <c r="C15" s="13" t="s">
        <v>42</v>
      </c>
      <c r="D15" s="14" t="s">
        <v>43</v>
      </c>
      <c r="E15" s="15">
        <v>184</v>
      </c>
      <c r="F15" s="16">
        <v>82.46</v>
      </c>
      <c r="G15" s="17">
        <f t="shared" si="1"/>
        <v>69.784</v>
      </c>
      <c r="H15" s="18">
        <v>1</v>
      </c>
      <c r="I15" s="24"/>
      <c r="J15" s="25"/>
    </row>
    <row r="16" ht="27" customHeight="1" spans="1:10">
      <c r="A16" s="11">
        <v>14</v>
      </c>
      <c r="B16" s="12" t="s">
        <v>44</v>
      </c>
      <c r="C16" s="13" t="s">
        <v>45</v>
      </c>
      <c r="D16" s="14" t="s">
        <v>46</v>
      </c>
      <c r="E16" s="15">
        <v>212.5</v>
      </c>
      <c r="F16" s="16">
        <v>81.82</v>
      </c>
      <c r="G16" s="17">
        <f t="shared" si="1"/>
        <v>75.228</v>
      </c>
      <c r="H16" s="18">
        <v>1</v>
      </c>
      <c r="I16" s="24" t="s">
        <v>14</v>
      </c>
      <c r="J16" s="25"/>
    </row>
    <row r="17" ht="27" customHeight="1" spans="1:10">
      <c r="A17" s="11">
        <v>15</v>
      </c>
      <c r="B17" s="12" t="s">
        <v>44</v>
      </c>
      <c r="C17" s="13" t="s">
        <v>47</v>
      </c>
      <c r="D17" s="14" t="s">
        <v>48</v>
      </c>
      <c r="E17" s="15">
        <v>209</v>
      </c>
      <c r="F17" s="16">
        <v>79.78</v>
      </c>
      <c r="G17" s="17">
        <f t="shared" si="1"/>
        <v>73.712</v>
      </c>
      <c r="H17" s="18">
        <v>1</v>
      </c>
      <c r="I17" s="24"/>
      <c r="J17" s="25"/>
    </row>
    <row r="18" ht="27" customHeight="1" spans="1:10">
      <c r="A18" s="11">
        <v>16</v>
      </c>
      <c r="B18" s="12" t="s">
        <v>44</v>
      </c>
      <c r="C18" s="13" t="s">
        <v>49</v>
      </c>
      <c r="D18" s="34" t="s">
        <v>50</v>
      </c>
      <c r="E18" s="15">
        <v>204</v>
      </c>
      <c r="F18" s="16">
        <v>80.36</v>
      </c>
      <c r="G18" s="17">
        <f t="shared" si="1"/>
        <v>72.944</v>
      </c>
      <c r="H18" s="18">
        <v>1</v>
      </c>
      <c r="I18" s="24"/>
      <c r="J18" s="25"/>
    </row>
    <row r="19" ht="27" customHeight="1" spans="1:10">
      <c r="A19" s="11">
        <v>17</v>
      </c>
      <c r="B19" s="12" t="s">
        <v>51</v>
      </c>
      <c r="C19" s="13" t="s">
        <v>52</v>
      </c>
      <c r="D19" s="14" t="s">
        <v>53</v>
      </c>
      <c r="E19" s="15">
        <v>219</v>
      </c>
      <c r="F19" s="16">
        <v>80.68</v>
      </c>
      <c r="G19" s="17">
        <f t="shared" si="1"/>
        <v>76.072</v>
      </c>
      <c r="H19" s="18">
        <v>1</v>
      </c>
      <c r="I19" s="24" t="s">
        <v>14</v>
      </c>
      <c r="J19" s="25"/>
    </row>
    <row r="20" ht="27" customHeight="1" spans="1:10">
      <c r="A20" s="11">
        <v>18</v>
      </c>
      <c r="B20" s="12" t="s">
        <v>51</v>
      </c>
      <c r="C20" s="13" t="s">
        <v>54</v>
      </c>
      <c r="D20" s="13" t="s">
        <v>55</v>
      </c>
      <c r="E20" s="15">
        <v>214.5</v>
      </c>
      <c r="F20" s="16">
        <v>81.52</v>
      </c>
      <c r="G20" s="17">
        <f t="shared" si="1"/>
        <v>75.508</v>
      </c>
      <c r="H20" s="18">
        <v>1</v>
      </c>
      <c r="I20" s="24"/>
      <c r="J20" s="25"/>
    </row>
    <row r="21" ht="27" customHeight="1" spans="1:10">
      <c r="A21" s="11">
        <v>19</v>
      </c>
      <c r="B21" s="12" t="s">
        <v>56</v>
      </c>
      <c r="C21" s="13" t="s">
        <v>57</v>
      </c>
      <c r="D21" s="14" t="s">
        <v>58</v>
      </c>
      <c r="E21" s="15">
        <v>218.5</v>
      </c>
      <c r="F21" s="16">
        <v>81.78</v>
      </c>
      <c r="G21" s="17">
        <f t="shared" si="1"/>
        <v>76.412</v>
      </c>
      <c r="H21" s="18">
        <v>2</v>
      </c>
      <c r="I21" s="24" t="s">
        <v>14</v>
      </c>
      <c r="J21" s="25"/>
    </row>
    <row r="22" ht="27" customHeight="1" spans="1:10">
      <c r="A22" s="11">
        <v>20</v>
      </c>
      <c r="B22" s="12" t="s">
        <v>56</v>
      </c>
      <c r="C22" s="13" t="s">
        <v>59</v>
      </c>
      <c r="D22" s="14" t="s">
        <v>60</v>
      </c>
      <c r="E22" s="15">
        <v>211</v>
      </c>
      <c r="F22" s="16" t="s">
        <v>28</v>
      </c>
      <c r="G22" s="19" t="s">
        <v>29</v>
      </c>
      <c r="H22" s="18">
        <v>2</v>
      </c>
      <c r="I22" s="27"/>
      <c r="J22" s="19"/>
    </row>
    <row r="23" ht="27" customHeight="1" spans="1:10">
      <c r="A23" s="11">
        <v>21</v>
      </c>
      <c r="B23" s="12" t="s">
        <v>56</v>
      </c>
      <c r="C23" s="13" t="s">
        <v>61</v>
      </c>
      <c r="D23" s="14" t="s">
        <v>62</v>
      </c>
      <c r="E23" s="15">
        <v>200</v>
      </c>
      <c r="F23" s="16">
        <v>80</v>
      </c>
      <c r="G23" s="17">
        <f t="shared" ref="G23:G30" si="2">E23/3*0.6+F23*0.4</f>
        <v>72</v>
      </c>
      <c r="H23" s="18">
        <v>2</v>
      </c>
      <c r="I23" s="24"/>
      <c r="J23" s="25"/>
    </row>
    <row r="24" ht="27" customHeight="1" spans="1:10">
      <c r="A24" s="11">
        <v>22</v>
      </c>
      <c r="B24" s="12" t="s">
        <v>56</v>
      </c>
      <c r="C24" s="13" t="s">
        <v>63</v>
      </c>
      <c r="D24" s="14" t="s">
        <v>64</v>
      </c>
      <c r="E24" s="15">
        <v>199.5</v>
      </c>
      <c r="F24" s="16">
        <v>81.44</v>
      </c>
      <c r="G24" s="17">
        <f t="shared" si="2"/>
        <v>72.476</v>
      </c>
      <c r="H24" s="18">
        <v>2</v>
      </c>
      <c r="I24" s="24"/>
      <c r="J24" s="25"/>
    </row>
    <row r="25" ht="27" customHeight="1" spans="1:10">
      <c r="A25" s="11">
        <v>23</v>
      </c>
      <c r="B25" s="12" t="s">
        <v>56</v>
      </c>
      <c r="C25" s="13" t="s">
        <v>65</v>
      </c>
      <c r="D25" s="14" t="s">
        <v>66</v>
      </c>
      <c r="E25" s="15">
        <v>199</v>
      </c>
      <c r="F25" s="16">
        <v>81.74</v>
      </c>
      <c r="G25" s="17">
        <f t="shared" si="2"/>
        <v>72.496</v>
      </c>
      <c r="H25" s="18">
        <v>2</v>
      </c>
      <c r="I25" s="24" t="s">
        <v>14</v>
      </c>
      <c r="J25" s="25"/>
    </row>
    <row r="26" s="1" customFormat="1" ht="27" customHeight="1" spans="1:10">
      <c r="A26" s="11">
        <v>24</v>
      </c>
      <c r="B26" s="12" t="s">
        <v>56</v>
      </c>
      <c r="C26" s="13" t="s">
        <v>67</v>
      </c>
      <c r="D26" s="13" t="s">
        <v>68</v>
      </c>
      <c r="E26" s="15">
        <v>194.5</v>
      </c>
      <c r="F26" s="16">
        <v>80.98</v>
      </c>
      <c r="G26" s="17">
        <f t="shared" si="2"/>
        <v>71.292</v>
      </c>
      <c r="H26" s="18">
        <v>2</v>
      </c>
      <c r="I26" s="24"/>
      <c r="J26" s="25"/>
    </row>
    <row r="27" s="1" customFormat="1" ht="27" customHeight="1" spans="1:10">
      <c r="A27" s="11">
        <v>25</v>
      </c>
      <c r="B27" s="12" t="s">
        <v>69</v>
      </c>
      <c r="C27" s="13" t="s">
        <v>70</v>
      </c>
      <c r="D27" s="14" t="s">
        <v>71</v>
      </c>
      <c r="E27" s="15">
        <v>226</v>
      </c>
      <c r="F27" s="16">
        <v>81.04</v>
      </c>
      <c r="G27" s="17">
        <f t="shared" si="2"/>
        <v>77.616</v>
      </c>
      <c r="H27" s="18">
        <v>1</v>
      </c>
      <c r="I27" s="24" t="s">
        <v>14</v>
      </c>
      <c r="J27" s="25"/>
    </row>
    <row r="28" s="1" customFormat="1" ht="27" customHeight="1" spans="1:10">
      <c r="A28" s="11">
        <v>26</v>
      </c>
      <c r="B28" s="12" t="s">
        <v>69</v>
      </c>
      <c r="C28" s="13" t="s">
        <v>72</v>
      </c>
      <c r="D28" s="14" t="s">
        <v>73</v>
      </c>
      <c r="E28" s="15">
        <v>223.5</v>
      </c>
      <c r="F28" s="20">
        <v>81.4</v>
      </c>
      <c r="G28" s="17">
        <f t="shared" si="2"/>
        <v>77.26</v>
      </c>
      <c r="H28" s="18">
        <v>1</v>
      </c>
      <c r="I28" s="15"/>
      <c r="J28" s="28"/>
    </row>
    <row r="29" ht="27" customHeight="1" spans="1:10">
      <c r="A29" s="11">
        <v>27</v>
      </c>
      <c r="B29" s="12" t="s">
        <v>69</v>
      </c>
      <c r="C29" s="13" t="s">
        <v>74</v>
      </c>
      <c r="D29" s="14" t="s">
        <v>75</v>
      </c>
      <c r="E29" s="15">
        <v>200</v>
      </c>
      <c r="F29" s="20">
        <v>78.66</v>
      </c>
      <c r="G29" s="17">
        <f t="shared" si="2"/>
        <v>71.464</v>
      </c>
      <c r="H29" s="18">
        <v>1</v>
      </c>
      <c r="I29" s="15"/>
      <c r="J29" s="28"/>
    </row>
    <row r="30" ht="27" customHeight="1" spans="1:10">
      <c r="A30" s="11">
        <v>28</v>
      </c>
      <c r="B30" s="12" t="s">
        <v>76</v>
      </c>
      <c r="C30" s="13" t="s">
        <v>77</v>
      </c>
      <c r="D30" s="14" t="s">
        <v>78</v>
      </c>
      <c r="E30" s="15">
        <v>221.5</v>
      </c>
      <c r="F30" s="16">
        <v>83.82</v>
      </c>
      <c r="G30" s="17">
        <f t="shared" si="2"/>
        <v>77.828</v>
      </c>
      <c r="H30" s="18">
        <v>1</v>
      </c>
      <c r="I30" s="24" t="s">
        <v>14</v>
      </c>
      <c r="J30" s="25"/>
    </row>
    <row r="31" ht="27" customHeight="1" spans="1:10">
      <c r="A31" s="11">
        <v>29</v>
      </c>
      <c r="B31" s="12" t="s">
        <v>76</v>
      </c>
      <c r="C31" s="13" t="s">
        <v>79</v>
      </c>
      <c r="D31" s="14" t="s">
        <v>80</v>
      </c>
      <c r="E31" s="15">
        <v>212.5</v>
      </c>
      <c r="F31" s="16" t="s">
        <v>28</v>
      </c>
      <c r="G31" s="19" t="s">
        <v>29</v>
      </c>
      <c r="H31" s="18">
        <v>1</v>
      </c>
      <c r="I31" s="24"/>
      <c r="J31" s="19"/>
    </row>
    <row r="32" ht="27" customHeight="1" spans="1:10">
      <c r="A32" s="11">
        <v>30</v>
      </c>
      <c r="B32" s="12" t="s">
        <v>76</v>
      </c>
      <c r="C32" s="13" t="s">
        <v>81</v>
      </c>
      <c r="D32" s="13" t="s">
        <v>82</v>
      </c>
      <c r="E32" s="15">
        <v>204</v>
      </c>
      <c r="F32" s="16">
        <v>81.4</v>
      </c>
      <c r="G32" s="17">
        <f t="shared" ref="G32:G43" si="3">E32/3*0.6+F32*0.4</f>
        <v>73.36</v>
      </c>
      <c r="H32" s="18">
        <v>1</v>
      </c>
      <c r="I32" s="24"/>
      <c r="J32" s="25"/>
    </row>
    <row r="33" ht="27" customHeight="1" spans="1:10">
      <c r="A33" s="11">
        <v>31</v>
      </c>
      <c r="B33" s="21" t="s">
        <v>83</v>
      </c>
      <c r="C33" s="22" t="s">
        <v>84</v>
      </c>
      <c r="D33" s="14" t="s">
        <v>85</v>
      </c>
      <c r="E33" s="15">
        <v>229</v>
      </c>
      <c r="F33" s="16">
        <v>81.76</v>
      </c>
      <c r="G33" s="17">
        <f t="shared" si="3"/>
        <v>78.504</v>
      </c>
      <c r="H33" s="18">
        <v>2</v>
      </c>
      <c r="I33" s="19" t="s">
        <v>14</v>
      </c>
      <c r="J33" s="25"/>
    </row>
    <row r="34" ht="27" customHeight="1" spans="1:10">
      <c r="A34" s="11">
        <v>32</v>
      </c>
      <c r="B34" s="21" t="s">
        <v>83</v>
      </c>
      <c r="C34" s="22" t="s">
        <v>86</v>
      </c>
      <c r="D34" s="14" t="s">
        <v>87</v>
      </c>
      <c r="E34" s="15">
        <v>226.5</v>
      </c>
      <c r="F34" s="16">
        <v>81.9</v>
      </c>
      <c r="G34" s="17">
        <f t="shared" si="3"/>
        <v>78.06</v>
      </c>
      <c r="H34" s="18">
        <v>2</v>
      </c>
      <c r="I34" s="19" t="s">
        <v>14</v>
      </c>
      <c r="J34" s="25"/>
    </row>
    <row r="35" ht="27" customHeight="1" spans="1:10">
      <c r="A35" s="11">
        <v>33</v>
      </c>
      <c r="B35" s="21" t="s">
        <v>83</v>
      </c>
      <c r="C35" s="22" t="s">
        <v>88</v>
      </c>
      <c r="D35" s="14" t="s">
        <v>89</v>
      </c>
      <c r="E35" s="15">
        <v>211.5</v>
      </c>
      <c r="F35" s="16">
        <v>82.32</v>
      </c>
      <c r="G35" s="17">
        <f t="shared" si="3"/>
        <v>75.228</v>
      </c>
      <c r="H35" s="18">
        <v>2</v>
      </c>
      <c r="I35" s="24"/>
      <c r="J35" s="25"/>
    </row>
    <row r="36" ht="27" customHeight="1" spans="1:10">
      <c r="A36" s="11">
        <v>34</v>
      </c>
      <c r="B36" s="21" t="s">
        <v>83</v>
      </c>
      <c r="C36" s="22" t="s">
        <v>90</v>
      </c>
      <c r="D36" s="14" t="s">
        <v>91</v>
      </c>
      <c r="E36" s="15">
        <v>206</v>
      </c>
      <c r="F36" s="16">
        <v>80.98</v>
      </c>
      <c r="G36" s="17">
        <f t="shared" si="3"/>
        <v>73.592</v>
      </c>
      <c r="H36" s="18">
        <v>2</v>
      </c>
      <c r="I36" s="24"/>
      <c r="J36" s="25"/>
    </row>
    <row r="37" ht="27" customHeight="1" spans="1:10">
      <c r="A37" s="11">
        <v>35</v>
      </c>
      <c r="B37" s="21" t="s">
        <v>83</v>
      </c>
      <c r="C37" s="22" t="s">
        <v>92</v>
      </c>
      <c r="D37" s="14" t="s">
        <v>93</v>
      </c>
      <c r="E37" s="15">
        <v>204.5</v>
      </c>
      <c r="F37" s="16">
        <v>79.82</v>
      </c>
      <c r="G37" s="17">
        <f t="shared" si="3"/>
        <v>72.828</v>
      </c>
      <c r="H37" s="18">
        <v>2</v>
      </c>
      <c r="I37" s="19"/>
      <c r="J37" s="25"/>
    </row>
    <row r="38" ht="27" customHeight="1" spans="1:10">
      <c r="A38" s="11">
        <v>36</v>
      </c>
      <c r="B38" s="21" t="s">
        <v>83</v>
      </c>
      <c r="C38" s="22" t="s">
        <v>94</v>
      </c>
      <c r="D38" s="14" t="s">
        <v>95</v>
      </c>
      <c r="E38" s="15">
        <v>202</v>
      </c>
      <c r="F38" s="16">
        <v>81.6</v>
      </c>
      <c r="G38" s="17">
        <f t="shared" si="3"/>
        <v>73.04</v>
      </c>
      <c r="H38" s="18">
        <v>2</v>
      </c>
      <c r="I38" s="24"/>
      <c r="J38" s="25"/>
    </row>
    <row r="39" ht="27" customHeight="1" spans="1:10">
      <c r="A39" s="11">
        <v>37</v>
      </c>
      <c r="B39" s="21" t="s">
        <v>96</v>
      </c>
      <c r="C39" s="22" t="s">
        <v>97</v>
      </c>
      <c r="D39" s="14" t="s">
        <v>98</v>
      </c>
      <c r="E39" s="15">
        <v>211</v>
      </c>
      <c r="F39" s="16">
        <v>78.52</v>
      </c>
      <c r="G39" s="17">
        <f t="shared" si="3"/>
        <v>73.608</v>
      </c>
      <c r="H39" s="18">
        <v>1</v>
      </c>
      <c r="I39" s="19"/>
      <c r="J39" s="25"/>
    </row>
    <row r="40" ht="27" customHeight="1" spans="1:10">
      <c r="A40" s="11">
        <v>38</v>
      </c>
      <c r="B40" s="21" t="s">
        <v>96</v>
      </c>
      <c r="C40" s="22" t="s">
        <v>99</v>
      </c>
      <c r="D40" s="14" t="s">
        <v>100</v>
      </c>
      <c r="E40" s="15">
        <v>208.5</v>
      </c>
      <c r="F40" s="16">
        <v>80.08</v>
      </c>
      <c r="G40" s="17">
        <f t="shared" si="3"/>
        <v>73.732</v>
      </c>
      <c r="H40" s="18">
        <v>1</v>
      </c>
      <c r="I40" s="19" t="s">
        <v>14</v>
      </c>
      <c r="J40" s="25"/>
    </row>
    <row r="41" ht="27" customHeight="1" spans="1:10">
      <c r="A41" s="11">
        <v>39</v>
      </c>
      <c r="B41" s="21" t="s">
        <v>96</v>
      </c>
      <c r="C41" s="22" t="s">
        <v>101</v>
      </c>
      <c r="D41" s="22" t="s">
        <v>102</v>
      </c>
      <c r="E41" s="15">
        <v>200</v>
      </c>
      <c r="F41" s="16">
        <v>80.66</v>
      </c>
      <c r="G41" s="17">
        <f t="shared" si="3"/>
        <v>72.264</v>
      </c>
      <c r="H41" s="18">
        <v>1</v>
      </c>
      <c r="I41" s="19"/>
      <c r="J41" s="25"/>
    </row>
    <row r="42" ht="27" customHeight="1" spans="1:10">
      <c r="A42" s="11">
        <v>40</v>
      </c>
      <c r="B42" s="21" t="s">
        <v>103</v>
      </c>
      <c r="C42" s="22" t="s">
        <v>104</v>
      </c>
      <c r="D42" s="14" t="s">
        <v>105</v>
      </c>
      <c r="E42" s="15">
        <v>203</v>
      </c>
      <c r="F42" s="16">
        <v>82.12</v>
      </c>
      <c r="G42" s="17">
        <f t="shared" si="3"/>
        <v>73.448</v>
      </c>
      <c r="H42" s="18">
        <v>1</v>
      </c>
      <c r="I42" s="19" t="s">
        <v>14</v>
      </c>
      <c r="J42" s="25"/>
    </row>
    <row r="43" ht="27" customHeight="1" spans="1:10">
      <c r="A43" s="11">
        <v>41</v>
      </c>
      <c r="B43" s="21" t="s">
        <v>103</v>
      </c>
      <c r="C43" s="22" t="s">
        <v>106</v>
      </c>
      <c r="D43" s="14" t="s">
        <v>107</v>
      </c>
      <c r="E43" s="15">
        <v>198</v>
      </c>
      <c r="F43" s="16">
        <v>79.68</v>
      </c>
      <c r="G43" s="17">
        <f t="shared" si="3"/>
        <v>71.472</v>
      </c>
      <c r="H43" s="18">
        <v>1</v>
      </c>
      <c r="I43" s="19"/>
      <c r="J43" s="25"/>
    </row>
    <row r="44" ht="27" customHeight="1" spans="1:10">
      <c r="A44" s="11">
        <v>42</v>
      </c>
      <c r="B44" s="21" t="s">
        <v>103</v>
      </c>
      <c r="C44" s="22" t="s">
        <v>108</v>
      </c>
      <c r="D44" s="14" t="s">
        <v>109</v>
      </c>
      <c r="E44" s="15">
        <v>198</v>
      </c>
      <c r="F44" s="16" t="s">
        <v>28</v>
      </c>
      <c r="G44" s="19" t="s">
        <v>29</v>
      </c>
      <c r="H44" s="18">
        <v>1</v>
      </c>
      <c r="I44" s="19"/>
      <c r="J44" s="19"/>
    </row>
    <row r="45" ht="27" customHeight="1" spans="1:10">
      <c r="A45" s="11">
        <v>43</v>
      </c>
      <c r="B45" s="21" t="s">
        <v>110</v>
      </c>
      <c r="C45" s="22" t="s">
        <v>111</v>
      </c>
      <c r="D45" s="14" t="s">
        <v>112</v>
      </c>
      <c r="E45" s="15">
        <v>210</v>
      </c>
      <c r="F45" s="16">
        <v>81.02</v>
      </c>
      <c r="G45" s="17">
        <f>E45/3*0.6+F45*0.4</f>
        <v>74.408</v>
      </c>
      <c r="H45" s="18">
        <v>1</v>
      </c>
      <c r="I45" s="19" t="s">
        <v>14</v>
      </c>
      <c r="J45" s="25"/>
    </row>
    <row r="46" ht="27" customHeight="1" spans="1:10">
      <c r="A46" s="11">
        <v>44</v>
      </c>
      <c r="B46" s="21" t="s">
        <v>110</v>
      </c>
      <c r="C46" s="22" t="s">
        <v>113</v>
      </c>
      <c r="D46" s="14" t="s">
        <v>114</v>
      </c>
      <c r="E46" s="15">
        <v>200.5</v>
      </c>
      <c r="F46" s="16">
        <v>78.24</v>
      </c>
      <c r="G46" s="17">
        <f>E46/3*0.6+F46*0.4</f>
        <v>71.396</v>
      </c>
      <c r="H46" s="18">
        <v>1</v>
      </c>
      <c r="I46" s="19"/>
      <c r="J46" s="25"/>
    </row>
    <row r="47" ht="27" customHeight="1" spans="1:10">
      <c r="A47" s="11">
        <v>45</v>
      </c>
      <c r="B47" s="21" t="s">
        <v>110</v>
      </c>
      <c r="C47" s="22" t="s">
        <v>115</v>
      </c>
      <c r="D47" s="22" t="s">
        <v>116</v>
      </c>
      <c r="E47" s="15">
        <v>189.5</v>
      </c>
      <c r="F47" s="16">
        <v>80.52</v>
      </c>
      <c r="G47" s="17">
        <f>E47/3*0.6+F47*0.4</f>
        <v>70.108</v>
      </c>
      <c r="H47" s="18">
        <v>1</v>
      </c>
      <c r="I47" s="19"/>
      <c r="J47" s="25"/>
    </row>
    <row r="48" ht="27" customHeight="1" spans="1:10">
      <c r="A48" s="11">
        <v>46</v>
      </c>
      <c r="B48" s="21" t="s">
        <v>117</v>
      </c>
      <c r="C48" s="22" t="s">
        <v>118</v>
      </c>
      <c r="D48" s="14" t="s">
        <v>119</v>
      </c>
      <c r="E48" s="15">
        <v>228.5</v>
      </c>
      <c r="F48" s="16" t="s">
        <v>28</v>
      </c>
      <c r="G48" s="19" t="s">
        <v>29</v>
      </c>
      <c r="H48" s="18">
        <v>1</v>
      </c>
      <c r="I48" s="19"/>
      <c r="J48" s="19"/>
    </row>
    <row r="49" ht="27" customHeight="1" spans="1:10">
      <c r="A49" s="11">
        <v>47</v>
      </c>
      <c r="B49" s="21" t="s">
        <v>117</v>
      </c>
      <c r="C49" s="22" t="s">
        <v>120</v>
      </c>
      <c r="D49" s="14" t="s">
        <v>121</v>
      </c>
      <c r="E49" s="15">
        <v>205.5</v>
      </c>
      <c r="F49" s="16" t="s">
        <v>28</v>
      </c>
      <c r="G49" s="19" t="s">
        <v>29</v>
      </c>
      <c r="H49" s="18">
        <v>1</v>
      </c>
      <c r="I49" s="19"/>
      <c r="J49" s="19"/>
    </row>
    <row r="50" ht="27" customHeight="1" spans="1:10">
      <c r="A50" s="11">
        <v>48</v>
      </c>
      <c r="B50" s="21" t="s">
        <v>117</v>
      </c>
      <c r="C50" s="22" t="s">
        <v>122</v>
      </c>
      <c r="D50" s="14" t="s">
        <v>123</v>
      </c>
      <c r="E50" s="15">
        <v>197.5</v>
      </c>
      <c r="F50" s="16">
        <v>81.04</v>
      </c>
      <c r="G50" s="17">
        <f>E50/3*0.6+F50*0.4</f>
        <v>71.916</v>
      </c>
      <c r="H50" s="18">
        <v>1</v>
      </c>
      <c r="I50" s="19" t="s">
        <v>14</v>
      </c>
      <c r="J50" s="25"/>
    </row>
    <row r="51" ht="27" customHeight="1" spans="1:10">
      <c r="A51" s="11">
        <v>49</v>
      </c>
      <c r="B51" s="21" t="s">
        <v>124</v>
      </c>
      <c r="C51" s="22" t="s">
        <v>125</v>
      </c>
      <c r="D51" s="14" t="s">
        <v>126</v>
      </c>
      <c r="E51" s="23">
        <v>213</v>
      </c>
      <c r="F51" s="16" t="s">
        <v>28</v>
      </c>
      <c r="G51" s="19" t="s">
        <v>29</v>
      </c>
      <c r="H51" s="18">
        <v>1</v>
      </c>
      <c r="I51" s="19"/>
      <c r="J51" s="19"/>
    </row>
    <row r="52" ht="27" customHeight="1" spans="1:10">
      <c r="A52" s="11">
        <v>50</v>
      </c>
      <c r="B52" s="21" t="s">
        <v>124</v>
      </c>
      <c r="C52" s="22" t="s">
        <v>127</v>
      </c>
      <c r="D52" s="14" t="s">
        <v>128</v>
      </c>
      <c r="E52" s="15">
        <v>202.5</v>
      </c>
      <c r="F52" s="16" t="s">
        <v>28</v>
      </c>
      <c r="G52" s="19" t="s">
        <v>29</v>
      </c>
      <c r="H52" s="18">
        <v>1</v>
      </c>
      <c r="I52" s="19"/>
      <c r="J52" s="19"/>
    </row>
    <row r="53" ht="27" customHeight="1" spans="1:10">
      <c r="A53" s="11">
        <v>51</v>
      </c>
      <c r="B53" s="21" t="s">
        <v>124</v>
      </c>
      <c r="C53" s="22" t="s">
        <v>129</v>
      </c>
      <c r="D53" s="14" t="s">
        <v>130</v>
      </c>
      <c r="E53" s="15">
        <v>194</v>
      </c>
      <c r="F53" s="16">
        <v>80.88</v>
      </c>
      <c r="G53" s="17">
        <f>E53/3*0.6+F53*0.4</f>
        <v>71.152</v>
      </c>
      <c r="H53" s="18">
        <v>1</v>
      </c>
      <c r="I53" s="19" t="s">
        <v>14</v>
      </c>
      <c r="J53" s="25"/>
    </row>
    <row r="54" ht="27" customHeight="1" spans="1:10">
      <c r="A54" s="11">
        <v>52</v>
      </c>
      <c r="B54" s="21" t="s">
        <v>131</v>
      </c>
      <c r="C54" s="22" t="s">
        <v>132</v>
      </c>
      <c r="D54" s="14" t="s">
        <v>133</v>
      </c>
      <c r="E54" s="15">
        <v>211</v>
      </c>
      <c r="F54" s="20">
        <v>81.66</v>
      </c>
      <c r="G54" s="17">
        <f>E54/3*0.6+F54*0.4</f>
        <v>74.864</v>
      </c>
      <c r="H54" s="18">
        <v>1</v>
      </c>
      <c r="I54" s="15" t="s">
        <v>14</v>
      </c>
      <c r="J54" s="25"/>
    </row>
    <row r="55" ht="27" customHeight="1" spans="1:10">
      <c r="A55" s="11">
        <v>53</v>
      </c>
      <c r="B55" s="21" t="s">
        <v>131</v>
      </c>
      <c r="C55" s="22" t="s">
        <v>134</v>
      </c>
      <c r="D55" s="14" t="s">
        <v>135</v>
      </c>
      <c r="E55" s="15">
        <v>204.5</v>
      </c>
      <c r="F55" s="16">
        <v>81.4</v>
      </c>
      <c r="G55" s="17">
        <f>E55/3*0.6+F55*0.4</f>
        <v>73.46</v>
      </c>
      <c r="H55" s="18">
        <v>1</v>
      </c>
      <c r="I55" s="19"/>
      <c r="J55" s="25"/>
    </row>
    <row r="56" ht="27" customHeight="1" spans="1:10">
      <c r="A56" s="11">
        <v>54</v>
      </c>
      <c r="B56" s="21" t="s">
        <v>131</v>
      </c>
      <c r="C56" s="22" t="s">
        <v>136</v>
      </c>
      <c r="D56" s="22" t="s">
        <v>137</v>
      </c>
      <c r="E56" s="15">
        <v>197.5</v>
      </c>
      <c r="F56" s="20">
        <v>80.08</v>
      </c>
      <c r="G56" s="17">
        <f>E56/3*0.6+F56*0.4</f>
        <v>71.532</v>
      </c>
      <c r="H56" s="18">
        <v>1</v>
      </c>
      <c r="I56" s="15"/>
      <c r="J56" s="25"/>
    </row>
    <row r="57" ht="27" customHeight="1" spans="1:10">
      <c r="A57" s="11">
        <v>55</v>
      </c>
      <c r="B57" s="21" t="s">
        <v>138</v>
      </c>
      <c r="C57" s="22" t="s">
        <v>139</v>
      </c>
      <c r="D57" s="14" t="s">
        <v>140</v>
      </c>
      <c r="E57" s="15">
        <v>213.5</v>
      </c>
      <c r="F57" s="16">
        <v>80.78</v>
      </c>
      <c r="G57" s="17">
        <f>E57/3*0.6+F57*0.4</f>
        <v>75.012</v>
      </c>
      <c r="H57" s="18">
        <v>1</v>
      </c>
      <c r="I57" s="19" t="s">
        <v>14</v>
      </c>
      <c r="J57" s="25"/>
    </row>
    <row r="58" ht="27" customHeight="1" spans="1:10">
      <c r="A58" s="11">
        <v>56</v>
      </c>
      <c r="B58" s="21" t="s">
        <v>138</v>
      </c>
      <c r="C58" s="22" t="s">
        <v>141</v>
      </c>
      <c r="D58" s="14" t="s">
        <v>142</v>
      </c>
      <c r="E58" s="15">
        <v>210</v>
      </c>
      <c r="F58" s="16" t="s">
        <v>28</v>
      </c>
      <c r="G58" s="19" t="s">
        <v>29</v>
      </c>
      <c r="H58" s="18">
        <v>1</v>
      </c>
      <c r="I58" s="19"/>
      <c r="J58" s="19"/>
    </row>
    <row r="59" ht="27" customHeight="1" spans="1:10">
      <c r="A59" s="11">
        <v>57</v>
      </c>
      <c r="B59" s="21" t="s">
        <v>138</v>
      </c>
      <c r="C59" s="22" t="s">
        <v>143</v>
      </c>
      <c r="D59" s="22" t="s">
        <v>144</v>
      </c>
      <c r="E59" s="15">
        <v>205.5</v>
      </c>
      <c r="F59" s="16">
        <v>81.22</v>
      </c>
      <c r="G59" s="17">
        <f t="shared" ref="G59:G65" si="4">E59/3*0.6+F59*0.4</f>
        <v>73.588</v>
      </c>
      <c r="H59" s="18">
        <v>1</v>
      </c>
      <c r="I59" s="19"/>
      <c r="J59" s="25"/>
    </row>
    <row r="60" ht="27" customHeight="1" spans="1:10">
      <c r="A60" s="11">
        <v>58</v>
      </c>
      <c r="B60" s="21" t="s">
        <v>145</v>
      </c>
      <c r="C60" s="22" t="s">
        <v>146</v>
      </c>
      <c r="D60" s="14" t="s">
        <v>147</v>
      </c>
      <c r="E60" s="15">
        <v>187.5</v>
      </c>
      <c r="F60" s="16">
        <v>81</v>
      </c>
      <c r="G60" s="17">
        <f t="shared" si="4"/>
        <v>69.9</v>
      </c>
      <c r="H60" s="18">
        <v>1</v>
      </c>
      <c r="I60" s="19" t="s">
        <v>14</v>
      </c>
      <c r="J60" s="25"/>
    </row>
    <row r="61" ht="27" customHeight="1" spans="1:10">
      <c r="A61" s="11">
        <v>59</v>
      </c>
      <c r="B61" s="21" t="s">
        <v>145</v>
      </c>
      <c r="C61" s="22" t="s">
        <v>148</v>
      </c>
      <c r="D61" s="14" t="s">
        <v>149</v>
      </c>
      <c r="E61" s="15">
        <v>177</v>
      </c>
      <c r="F61" s="16">
        <v>80.64</v>
      </c>
      <c r="G61" s="17">
        <f t="shared" si="4"/>
        <v>67.656</v>
      </c>
      <c r="H61" s="18">
        <v>1</v>
      </c>
      <c r="I61" s="19"/>
      <c r="J61" s="25"/>
    </row>
    <row r="62" ht="27" customHeight="1" spans="1:10">
      <c r="A62" s="11">
        <v>60</v>
      </c>
      <c r="B62" s="21" t="s">
        <v>150</v>
      </c>
      <c r="C62" s="22" t="s">
        <v>151</v>
      </c>
      <c r="D62" s="14" t="s">
        <v>152</v>
      </c>
      <c r="E62" s="15">
        <v>220.5</v>
      </c>
      <c r="F62" s="16">
        <v>81.82</v>
      </c>
      <c r="G62" s="17">
        <f t="shared" si="4"/>
        <v>76.828</v>
      </c>
      <c r="H62" s="18">
        <v>1</v>
      </c>
      <c r="I62" s="19" t="s">
        <v>14</v>
      </c>
      <c r="J62" s="25"/>
    </row>
    <row r="63" ht="27" customHeight="1" spans="1:10">
      <c r="A63" s="11">
        <v>61</v>
      </c>
      <c r="B63" s="21" t="s">
        <v>150</v>
      </c>
      <c r="C63" s="13" t="s">
        <v>153</v>
      </c>
      <c r="D63" s="14" t="s">
        <v>154</v>
      </c>
      <c r="E63" s="15">
        <v>219.5</v>
      </c>
      <c r="F63" s="16">
        <v>81.62</v>
      </c>
      <c r="G63" s="17">
        <f t="shared" si="4"/>
        <v>76.548</v>
      </c>
      <c r="H63" s="18">
        <v>1</v>
      </c>
      <c r="I63" s="19"/>
      <c r="J63" s="25"/>
    </row>
    <row r="64" ht="27" customHeight="1" spans="1:10">
      <c r="A64" s="11">
        <v>62</v>
      </c>
      <c r="B64" s="12" t="s">
        <v>150</v>
      </c>
      <c r="C64" s="13" t="s">
        <v>155</v>
      </c>
      <c r="D64" s="14" t="s">
        <v>156</v>
      </c>
      <c r="E64" s="15">
        <v>219</v>
      </c>
      <c r="F64" s="16">
        <v>81.14</v>
      </c>
      <c r="G64" s="17">
        <f t="shared" si="4"/>
        <v>76.256</v>
      </c>
      <c r="H64" s="18">
        <v>1</v>
      </c>
      <c r="I64" s="19"/>
      <c r="J64" s="25"/>
    </row>
    <row r="65" ht="27" customHeight="1" spans="1:10">
      <c r="A65" s="11">
        <v>63</v>
      </c>
      <c r="B65" s="12" t="s">
        <v>157</v>
      </c>
      <c r="C65" s="13" t="s">
        <v>158</v>
      </c>
      <c r="D65" s="14" t="s">
        <v>159</v>
      </c>
      <c r="E65" s="15">
        <v>225.5</v>
      </c>
      <c r="F65" s="16">
        <v>79.34</v>
      </c>
      <c r="G65" s="17">
        <f t="shared" si="4"/>
        <v>76.836</v>
      </c>
      <c r="H65" s="18">
        <v>1</v>
      </c>
      <c r="I65" s="19" t="s">
        <v>14</v>
      </c>
      <c r="J65" s="25"/>
    </row>
    <row r="66" ht="27" customHeight="1" spans="1:10">
      <c r="A66" s="11">
        <v>64</v>
      </c>
      <c r="B66" s="12" t="s">
        <v>157</v>
      </c>
      <c r="C66" s="13" t="s">
        <v>160</v>
      </c>
      <c r="D66" s="14" t="s">
        <v>161</v>
      </c>
      <c r="E66" s="15">
        <v>211.5</v>
      </c>
      <c r="F66" s="16" t="s">
        <v>28</v>
      </c>
      <c r="G66" s="19" t="s">
        <v>29</v>
      </c>
      <c r="H66" s="18">
        <v>1</v>
      </c>
      <c r="I66" s="19"/>
      <c r="J66" s="19"/>
    </row>
    <row r="67" ht="27" customHeight="1" spans="1:10">
      <c r="A67" s="11">
        <v>65</v>
      </c>
      <c r="B67" s="12" t="s">
        <v>157</v>
      </c>
      <c r="C67" s="13" t="s">
        <v>162</v>
      </c>
      <c r="D67" s="14" t="s">
        <v>163</v>
      </c>
      <c r="E67" s="15">
        <v>201</v>
      </c>
      <c r="F67" s="16">
        <v>79.22</v>
      </c>
      <c r="G67" s="17">
        <f>E67/3*0.6+F67*0.4</f>
        <v>71.888</v>
      </c>
      <c r="H67" s="18">
        <v>1</v>
      </c>
      <c r="I67" s="19"/>
      <c r="J67" s="25"/>
    </row>
    <row r="68" ht="30" customHeight="1" spans="1:10">
      <c r="A68" s="11">
        <v>66</v>
      </c>
      <c r="B68" s="12" t="s">
        <v>164</v>
      </c>
      <c r="C68" s="13" t="s">
        <v>165</v>
      </c>
      <c r="D68" s="35" t="s">
        <v>166</v>
      </c>
      <c r="E68" s="15">
        <v>214</v>
      </c>
      <c r="F68" s="16">
        <v>81.72</v>
      </c>
      <c r="G68" s="17">
        <f>E68/3*0.6+F68*0.4</f>
        <v>75.488</v>
      </c>
      <c r="H68" s="18">
        <v>1</v>
      </c>
      <c r="I68" s="19" t="s">
        <v>14</v>
      </c>
      <c r="J68" s="25"/>
    </row>
    <row r="69" ht="27" customHeight="1" spans="1:10">
      <c r="A69" s="11">
        <v>67</v>
      </c>
      <c r="B69" s="12" t="s">
        <v>164</v>
      </c>
      <c r="C69" s="13" t="s">
        <v>167</v>
      </c>
      <c r="D69" s="14" t="s">
        <v>168</v>
      </c>
      <c r="E69" s="15">
        <v>206</v>
      </c>
      <c r="F69" s="16">
        <v>80.78</v>
      </c>
      <c r="G69" s="17">
        <f>E69/3*0.6+F69*0.4</f>
        <v>73.512</v>
      </c>
      <c r="H69" s="18">
        <v>1</v>
      </c>
      <c r="I69" s="19"/>
      <c r="J69" s="25"/>
    </row>
    <row r="70" ht="27" customHeight="1" spans="1:10">
      <c r="A70" s="11">
        <v>68</v>
      </c>
      <c r="B70" s="12" t="s">
        <v>164</v>
      </c>
      <c r="C70" s="13" t="s">
        <v>169</v>
      </c>
      <c r="D70" s="14" t="s">
        <v>170</v>
      </c>
      <c r="E70" s="15">
        <v>205.5</v>
      </c>
      <c r="F70" s="16">
        <v>79.86</v>
      </c>
      <c r="G70" s="17">
        <f>E70/3*0.6+F70*0.4</f>
        <v>73.044</v>
      </c>
      <c r="H70" s="18">
        <v>1</v>
      </c>
      <c r="I70" s="19"/>
      <c r="J70" s="25"/>
    </row>
    <row r="71" ht="27" customHeight="1" spans="1:10">
      <c r="A71" s="11">
        <v>69</v>
      </c>
      <c r="B71" s="12" t="s">
        <v>171</v>
      </c>
      <c r="C71" s="13" t="s">
        <v>172</v>
      </c>
      <c r="D71" s="14" t="s">
        <v>173</v>
      </c>
      <c r="E71" s="15">
        <v>221.5</v>
      </c>
      <c r="F71" s="16" t="s">
        <v>28</v>
      </c>
      <c r="G71" s="19" t="s">
        <v>29</v>
      </c>
      <c r="H71" s="18">
        <v>1</v>
      </c>
      <c r="I71" s="19"/>
      <c r="J71" s="19"/>
    </row>
    <row r="72" ht="27" customHeight="1" spans="1:10">
      <c r="A72" s="11">
        <v>70</v>
      </c>
      <c r="B72" s="12" t="s">
        <v>171</v>
      </c>
      <c r="C72" s="13" t="s">
        <v>174</v>
      </c>
      <c r="D72" s="14" t="s">
        <v>175</v>
      </c>
      <c r="E72" s="15">
        <v>211.5</v>
      </c>
      <c r="F72" s="16">
        <v>80.66</v>
      </c>
      <c r="G72" s="17">
        <f>E72/3*0.6+F72*0.4</f>
        <v>74.564</v>
      </c>
      <c r="H72" s="18">
        <v>1</v>
      </c>
      <c r="I72" s="19" t="s">
        <v>14</v>
      </c>
      <c r="J72" s="25"/>
    </row>
    <row r="73" ht="27" customHeight="1" spans="1:10">
      <c r="A73" s="11">
        <v>71</v>
      </c>
      <c r="B73" s="12" t="s">
        <v>171</v>
      </c>
      <c r="C73" s="13" t="s">
        <v>176</v>
      </c>
      <c r="D73" s="13" t="s">
        <v>177</v>
      </c>
      <c r="E73" s="15">
        <v>207.5</v>
      </c>
      <c r="F73" s="16">
        <v>81.08</v>
      </c>
      <c r="G73" s="17">
        <f>E73/3*0.6+F73*0.4</f>
        <v>73.932</v>
      </c>
      <c r="H73" s="18">
        <v>1</v>
      </c>
      <c r="I73" s="19"/>
      <c r="J73" s="25"/>
    </row>
    <row r="74" ht="27" customHeight="1" spans="1:10">
      <c r="A74" s="11">
        <v>72</v>
      </c>
      <c r="B74" s="12" t="s">
        <v>178</v>
      </c>
      <c r="C74" s="13" t="s">
        <v>179</v>
      </c>
      <c r="D74" s="14" t="s">
        <v>180</v>
      </c>
      <c r="E74" s="15">
        <v>221</v>
      </c>
      <c r="F74" s="16">
        <v>80.5</v>
      </c>
      <c r="G74" s="17">
        <f>E74/3*0.6+F74*0.4</f>
        <v>76.4</v>
      </c>
      <c r="H74" s="18">
        <v>1</v>
      </c>
      <c r="I74" s="19" t="s">
        <v>14</v>
      </c>
      <c r="J74" s="25"/>
    </row>
    <row r="75" ht="27" customHeight="1" spans="1:10">
      <c r="A75" s="11">
        <v>73</v>
      </c>
      <c r="B75" s="12" t="s">
        <v>178</v>
      </c>
      <c r="C75" s="13" t="s">
        <v>181</v>
      </c>
      <c r="D75" s="14" t="s">
        <v>182</v>
      </c>
      <c r="E75" s="15">
        <v>217</v>
      </c>
      <c r="F75" s="16">
        <v>80.36</v>
      </c>
      <c r="G75" s="17">
        <f>E75/3*0.6+F75*0.4</f>
        <v>75.544</v>
      </c>
      <c r="H75" s="18">
        <v>1</v>
      </c>
      <c r="I75" s="19"/>
      <c r="J75" s="25"/>
    </row>
    <row r="76" ht="27" customHeight="1" spans="1:10">
      <c r="A76" s="11">
        <v>74</v>
      </c>
      <c r="B76" s="12" t="s">
        <v>178</v>
      </c>
      <c r="C76" s="13" t="s">
        <v>183</v>
      </c>
      <c r="D76" s="14" t="s">
        <v>184</v>
      </c>
      <c r="E76" s="15">
        <v>215.5</v>
      </c>
      <c r="F76" s="16" t="s">
        <v>28</v>
      </c>
      <c r="G76" s="19" t="s">
        <v>29</v>
      </c>
      <c r="H76" s="18">
        <v>1</v>
      </c>
      <c r="I76" s="19"/>
      <c r="J76" s="19"/>
    </row>
    <row r="77" ht="27" customHeight="1" spans="1:10">
      <c r="A77" s="11">
        <v>75</v>
      </c>
      <c r="B77" s="12" t="s">
        <v>185</v>
      </c>
      <c r="C77" s="13" t="s">
        <v>186</v>
      </c>
      <c r="D77" s="14" t="s">
        <v>187</v>
      </c>
      <c r="E77" s="15">
        <v>234.5</v>
      </c>
      <c r="F77" s="16">
        <v>79.7</v>
      </c>
      <c r="G77" s="17">
        <f>E77/3*0.6+F77*0.4</f>
        <v>78.78</v>
      </c>
      <c r="H77" s="18">
        <v>1</v>
      </c>
      <c r="I77" s="19" t="s">
        <v>14</v>
      </c>
      <c r="J77" s="25"/>
    </row>
    <row r="78" ht="27" customHeight="1" spans="1:10">
      <c r="A78" s="11">
        <v>76</v>
      </c>
      <c r="B78" s="12" t="s">
        <v>185</v>
      </c>
      <c r="C78" s="13" t="s">
        <v>188</v>
      </c>
      <c r="D78" s="14" t="s">
        <v>189</v>
      </c>
      <c r="E78" s="15">
        <v>229</v>
      </c>
      <c r="F78" s="20">
        <v>79.98</v>
      </c>
      <c r="G78" s="17">
        <f>E78/3*0.6+F78*0.4</f>
        <v>77.792</v>
      </c>
      <c r="H78" s="18">
        <v>1</v>
      </c>
      <c r="I78" s="19"/>
      <c r="J78" s="25"/>
    </row>
    <row r="79" ht="27" customHeight="1" spans="1:10">
      <c r="A79" s="11">
        <v>77</v>
      </c>
      <c r="B79" s="12" t="s">
        <v>185</v>
      </c>
      <c r="C79" s="13" t="s">
        <v>190</v>
      </c>
      <c r="D79" s="14" t="s">
        <v>191</v>
      </c>
      <c r="E79" s="15">
        <v>225.5</v>
      </c>
      <c r="F79" s="16" t="s">
        <v>28</v>
      </c>
      <c r="G79" s="19" t="s">
        <v>29</v>
      </c>
      <c r="H79" s="18">
        <v>1</v>
      </c>
      <c r="I79" s="19"/>
      <c r="J79" s="19"/>
    </row>
    <row r="80" ht="27" customHeight="1" spans="1:10">
      <c r="A80" s="11">
        <v>78</v>
      </c>
      <c r="B80" s="12" t="s">
        <v>192</v>
      </c>
      <c r="C80" s="13" t="s">
        <v>193</v>
      </c>
      <c r="D80" s="14" t="s">
        <v>194</v>
      </c>
      <c r="E80" s="15">
        <v>215.5</v>
      </c>
      <c r="F80" s="29" t="s">
        <v>28</v>
      </c>
      <c r="G80" s="19" t="s">
        <v>29</v>
      </c>
      <c r="H80" s="18">
        <v>1</v>
      </c>
      <c r="I80" s="19"/>
      <c r="J80" s="19"/>
    </row>
    <row r="81" ht="27" customHeight="1" spans="1:10">
      <c r="A81" s="11">
        <v>79</v>
      </c>
      <c r="B81" s="12" t="s">
        <v>192</v>
      </c>
      <c r="C81" s="13" t="s">
        <v>195</v>
      </c>
      <c r="D81" s="14" t="s">
        <v>196</v>
      </c>
      <c r="E81" s="15">
        <v>211</v>
      </c>
      <c r="F81" s="16">
        <v>80</v>
      </c>
      <c r="G81" s="17">
        <f>E81/3*0.6+F81*0.4</f>
        <v>74.2</v>
      </c>
      <c r="H81" s="18">
        <v>1</v>
      </c>
      <c r="I81" s="19" t="s">
        <v>14</v>
      </c>
      <c r="J81" s="25"/>
    </row>
    <row r="82" ht="27" customHeight="1" spans="1:10">
      <c r="A82" s="11">
        <v>80</v>
      </c>
      <c r="B82" s="12" t="s">
        <v>197</v>
      </c>
      <c r="C82" s="13" t="s">
        <v>198</v>
      </c>
      <c r="D82" s="14" t="s">
        <v>199</v>
      </c>
      <c r="E82" s="15">
        <v>199.5</v>
      </c>
      <c r="F82" s="16">
        <v>80.74</v>
      </c>
      <c r="G82" s="17">
        <f>E82/3*0.6+F82*0.4</f>
        <v>72.196</v>
      </c>
      <c r="H82" s="18">
        <v>1</v>
      </c>
      <c r="I82" s="19" t="s">
        <v>14</v>
      </c>
      <c r="J82" s="25"/>
    </row>
    <row r="83" ht="27" customHeight="1" spans="1:10">
      <c r="A83" s="11">
        <v>81</v>
      </c>
      <c r="B83" s="12" t="s">
        <v>197</v>
      </c>
      <c r="C83" s="13" t="s">
        <v>200</v>
      </c>
      <c r="D83" s="14" t="s">
        <v>201</v>
      </c>
      <c r="E83" s="15">
        <v>181</v>
      </c>
      <c r="F83" s="16">
        <v>78.98</v>
      </c>
      <c r="G83" s="17">
        <f>E83/3*0.6+F83*0.4</f>
        <v>67.792</v>
      </c>
      <c r="H83" s="18">
        <v>1</v>
      </c>
      <c r="I83" s="19"/>
      <c r="J83" s="25"/>
    </row>
    <row r="84" ht="27" customHeight="1" spans="1:10">
      <c r="A84" s="11">
        <v>82</v>
      </c>
      <c r="B84" s="12" t="s">
        <v>197</v>
      </c>
      <c r="C84" s="13" t="s">
        <v>202</v>
      </c>
      <c r="D84" s="14" t="s">
        <v>203</v>
      </c>
      <c r="E84" s="15">
        <v>178.5</v>
      </c>
      <c r="F84" s="16">
        <v>79.58</v>
      </c>
      <c r="G84" s="17">
        <f>E84/3*0.6+F84*0.4</f>
        <v>67.532</v>
      </c>
      <c r="H84" s="18">
        <v>1</v>
      </c>
      <c r="I84" s="19"/>
      <c r="J84" s="25"/>
    </row>
    <row r="85" ht="27" customHeight="1" spans="1:10">
      <c r="A85" s="11">
        <v>83</v>
      </c>
      <c r="B85" s="12" t="s">
        <v>204</v>
      </c>
      <c r="C85" s="13" t="s">
        <v>205</v>
      </c>
      <c r="D85" s="14" t="s">
        <v>206</v>
      </c>
      <c r="E85" s="15">
        <v>221</v>
      </c>
      <c r="F85" s="16">
        <v>80.48</v>
      </c>
      <c r="G85" s="17">
        <f>E85/3*0.6+F85*0.4</f>
        <v>76.392</v>
      </c>
      <c r="H85" s="18">
        <v>1</v>
      </c>
      <c r="I85" s="19" t="s">
        <v>14</v>
      </c>
      <c r="J85" s="25"/>
    </row>
    <row r="86" ht="27" customHeight="1" spans="1:10">
      <c r="A86" s="11">
        <v>84</v>
      </c>
      <c r="B86" s="12" t="s">
        <v>204</v>
      </c>
      <c r="C86" s="13" t="s">
        <v>207</v>
      </c>
      <c r="D86" s="14" t="s">
        <v>208</v>
      </c>
      <c r="E86" s="15">
        <v>209</v>
      </c>
      <c r="F86" s="16" t="s">
        <v>28</v>
      </c>
      <c r="G86" s="19" t="s">
        <v>29</v>
      </c>
      <c r="H86" s="18">
        <v>1</v>
      </c>
      <c r="I86" s="19"/>
      <c r="J86" s="19"/>
    </row>
    <row r="87" ht="27" customHeight="1" spans="1:10">
      <c r="A87" s="11">
        <v>85</v>
      </c>
      <c r="B87" s="12" t="s">
        <v>204</v>
      </c>
      <c r="C87" s="13" t="s">
        <v>209</v>
      </c>
      <c r="D87" s="14" t="s">
        <v>210</v>
      </c>
      <c r="E87" s="15">
        <v>196.5</v>
      </c>
      <c r="F87" s="16">
        <v>79.4</v>
      </c>
      <c r="G87" s="17">
        <f t="shared" ref="G87:G99" si="5">E87/3*0.6+F87*0.4</f>
        <v>71.06</v>
      </c>
      <c r="H87" s="18">
        <v>1</v>
      </c>
      <c r="I87" s="19"/>
      <c r="J87" s="25"/>
    </row>
    <row r="88" ht="27" customHeight="1" spans="1:10">
      <c r="A88" s="11">
        <v>86</v>
      </c>
      <c r="B88" s="12" t="s">
        <v>211</v>
      </c>
      <c r="C88" s="13" t="s">
        <v>212</v>
      </c>
      <c r="D88" s="14" t="s">
        <v>213</v>
      </c>
      <c r="E88" s="15">
        <v>163.5</v>
      </c>
      <c r="F88" s="16">
        <v>80.14</v>
      </c>
      <c r="G88" s="17">
        <f t="shared" si="5"/>
        <v>64.756</v>
      </c>
      <c r="H88" s="18">
        <v>1</v>
      </c>
      <c r="I88" s="19" t="s">
        <v>14</v>
      </c>
      <c r="J88" s="25"/>
    </row>
    <row r="89" ht="27" customHeight="1" spans="1:10">
      <c r="A89" s="11">
        <v>87</v>
      </c>
      <c r="B89" s="12" t="s">
        <v>211</v>
      </c>
      <c r="C89" s="13" t="s">
        <v>214</v>
      </c>
      <c r="D89" s="14" t="s">
        <v>215</v>
      </c>
      <c r="E89" s="15">
        <v>142</v>
      </c>
      <c r="F89" s="16">
        <v>78.94</v>
      </c>
      <c r="G89" s="17">
        <f t="shared" si="5"/>
        <v>59.976</v>
      </c>
      <c r="H89" s="18">
        <v>1</v>
      </c>
      <c r="I89" s="19"/>
      <c r="J89" s="25"/>
    </row>
    <row r="90" ht="27" customHeight="1" spans="1:10">
      <c r="A90" s="11">
        <v>88</v>
      </c>
      <c r="B90" s="12" t="s">
        <v>211</v>
      </c>
      <c r="C90" s="13" t="s">
        <v>216</v>
      </c>
      <c r="D90" s="14" t="s">
        <v>217</v>
      </c>
      <c r="E90" s="15">
        <v>117.5</v>
      </c>
      <c r="F90" s="16">
        <v>76.98</v>
      </c>
      <c r="G90" s="17">
        <f t="shared" si="5"/>
        <v>54.292</v>
      </c>
      <c r="H90" s="18">
        <v>1</v>
      </c>
      <c r="I90" s="19"/>
      <c r="J90" s="25"/>
    </row>
    <row r="91" ht="27" customHeight="1" spans="1:10">
      <c r="A91" s="11">
        <v>89</v>
      </c>
      <c r="B91" s="21" t="s">
        <v>218</v>
      </c>
      <c r="C91" s="22" t="s">
        <v>219</v>
      </c>
      <c r="D91" s="14" t="s">
        <v>220</v>
      </c>
      <c r="E91" s="15">
        <v>203</v>
      </c>
      <c r="F91" s="16">
        <v>79.9</v>
      </c>
      <c r="G91" s="17">
        <f t="shared" si="5"/>
        <v>72.56</v>
      </c>
      <c r="H91" s="18">
        <v>1</v>
      </c>
      <c r="I91" s="19"/>
      <c r="J91" s="25"/>
    </row>
    <row r="92" ht="27" customHeight="1" spans="1:10">
      <c r="A92" s="11">
        <v>90</v>
      </c>
      <c r="B92" s="21" t="s">
        <v>218</v>
      </c>
      <c r="C92" s="22" t="s">
        <v>221</v>
      </c>
      <c r="D92" s="14" t="s">
        <v>222</v>
      </c>
      <c r="E92" s="15">
        <v>201</v>
      </c>
      <c r="F92" s="16">
        <v>82.1</v>
      </c>
      <c r="G92" s="17">
        <f t="shared" si="5"/>
        <v>73.04</v>
      </c>
      <c r="H92" s="18">
        <v>1</v>
      </c>
      <c r="I92" s="19" t="s">
        <v>14</v>
      </c>
      <c r="J92" s="25"/>
    </row>
    <row r="93" ht="27" customHeight="1" spans="1:10">
      <c r="A93" s="11">
        <v>91</v>
      </c>
      <c r="B93" s="21" t="s">
        <v>218</v>
      </c>
      <c r="C93" s="22" t="s">
        <v>223</v>
      </c>
      <c r="D93" s="22" t="s">
        <v>224</v>
      </c>
      <c r="E93" s="15">
        <v>195</v>
      </c>
      <c r="F93" s="16">
        <v>81.56</v>
      </c>
      <c r="G93" s="17">
        <f t="shared" si="5"/>
        <v>71.624</v>
      </c>
      <c r="H93" s="18">
        <v>1</v>
      </c>
      <c r="I93" s="19"/>
      <c r="J93" s="25"/>
    </row>
    <row r="94" ht="27" customHeight="1" spans="1:10">
      <c r="A94" s="11">
        <v>92</v>
      </c>
      <c r="B94" s="21" t="s">
        <v>225</v>
      </c>
      <c r="C94" s="22" t="s">
        <v>226</v>
      </c>
      <c r="D94" s="14" t="s">
        <v>227</v>
      </c>
      <c r="E94" s="15">
        <v>218.5</v>
      </c>
      <c r="F94" s="16">
        <v>81.46</v>
      </c>
      <c r="G94" s="17">
        <f t="shared" si="5"/>
        <v>76.284</v>
      </c>
      <c r="H94" s="18">
        <v>1</v>
      </c>
      <c r="I94" s="19" t="s">
        <v>14</v>
      </c>
      <c r="J94" s="25"/>
    </row>
    <row r="95" ht="27" customHeight="1" spans="1:10">
      <c r="A95" s="11">
        <v>93</v>
      </c>
      <c r="B95" s="21" t="s">
        <v>225</v>
      </c>
      <c r="C95" s="22" t="s">
        <v>228</v>
      </c>
      <c r="D95" s="14" t="s">
        <v>229</v>
      </c>
      <c r="E95" s="15">
        <v>217</v>
      </c>
      <c r="F95" s="16">
        <v>79.9</v>
      </c>
      <c r="G95" s="17">
        <f t="shared" si="5"/>
        <v>75.36</v>
      </c>
      <c r="H95" s="18">
        <v>1</v>
      </c>
      <c r="I95" s="19"/>
      <c r="J95" s="25"/>
    </row>
    <row r="96" ht="27" customHeight="1" spans="1:10">
      <c r="A96" s="11">
        <v>94</v>
      </c>
      <c r="B96" s="21" t="s">
        <v>225</v>
      </c>
      <c r="C96" s="22" t="s">
        <v>230</v>
      </c>
      <c r="D96" s="14" t="s">
        <v>231</v>
      </c>
      <c r="E96" s="15">
        <v>214</v>
      </c>
      <c r="F96" s="16">
        <v>81.32</v>
      </c>
      <c r="G96" s="17">
        <f t="shared" si="5"/>
        <v>75.328</v>
      </c>
      <c r="H96" s="18">
        <v>1</v>
      </c>
      <c r="I96" s="19"/>
      <c r="J96" s="25"/>
    </row>
    <row r="97" ht="27" customHeight="1" spans="1:10">
      <c r="A97" s="11">
        <v>95</v>
      </c>
      <c r="B97" s="21" t="s">
        <v>232</v>
      </c>
      <c r="C97" s="22" t="s">
        <v>233</v>
      </c>
      <c r="D97" s="14" t="s">
        <v>234</v>
      </c>
      <c r="E97" s="15">
        <v>218</v>
      </c>
      <c r="F97" s="16">
        <v>81.86</v>
      </c>
      <c r="G97" s="17">
        <f t="shared" si="5"/>
        <v>76.344</v>
      </c>
      <c r="H97" s="18">
        <v>1</v>
      </c>
      <c r="I97" s="19" t="s">
        <v>14</v>
      </c>
      <c r="J97" s="25"/>
    </row>
    <row r="98" ht="27" customHeight="1" spans="1:10">
      <c r="A98" s="11">
        <v>96</v>
      </c>
      <c r="B98" s="21" t="s">
        <v>232</v>
      </c>
      <c r="C98" s="22" t="s">
        <v>235</v>
      </c>
      <c r="D98" s="14" t="s">
        <v>236</v>
      </c>
      <c r="E98" s="15">
        <v>206.5</v>
      </c>
      <c r="F98" s="16">
        <v>79.98</v>
      </c>
      <c r="G98" s="17">
        <f t="shared" si="5"/>
        <v>73.292</v>
      </c>
      <c r="H98" s="18">
        <v>1</v>
      </c>
      <c r="I98" s="19"/>
      <c r="J98" s="25"/>
    </row>
    <row r="99" ht="27" customHeight="1" spans="1:10">
      <c r="A99" s="11">
        <v>97</v>
      </c>
      <c r="B99" s="21" t="s">
        <v>232</v>
      </c>
      <c r="C99" s="22" t="s">
        <v>237</v>
      </c>
      <c r="D99" s="14" t="s">
        <v>238</v>
      </c>
      <c r="E99" s="15">
        <v>206</v>
      </c>
      <c r="F99" s="16">
        <v>81.64</v>
      </c>
      <c r="G99" s="17">
        <f t="shared" si="5"/>
        <v>73.856</v>
      </c>
      <c r="H99" s="18">
        <v>1</v>
      </c>
      <c r="I99" s="19"/>
      <c r="J99" s="25"/>
    </row>
    <row r="100" ht="27" customHeight="1" spans="1:10">
      <c r="A100" s="11">
        <v>98</v>
      </c>
      <c r="B100" s="21" t="s">
        <v>232</v>
      </c>
      <c r="C100" s="22" t="s">
        <v>239</v>
      </c>
      <c r="D100" s="14" t="s">
        <v>240</v>
      </c>
      <c r="E100" s="15">
        <v>206</v>
      </c>
      <c r="F100" s="16" t="s">
        <v>28</v>
      </c>
      <c r="G100" s="19" t="s">
        <v>29</v>
      </c>
      <c r="H100" s="18">
        <v>1</v>
      </c>
      <c r="I100" s="19"/>
      <c r="J100" s="19"/>
    </row>
    <row r="101" ht="27" customHeight="1" spans="1:10">
      <c r="A101" s="11">
        <v>99</v>
      </c>
      <c r="B101" s="21" t="s">
        <v>241</v>
      </c>
      <c r="C101" s="22" t="s">
        <v>242</v>
      </c>
      <c r="D101" s="14" t="s">
        <v>243</v>
      </c>
      <c r="E101" s="15">
        <v>210.5</v>
      </c>
      <c r="F101" s="16">
        <v>83.54</v>
      </c>
      <c r="G101" s="17">
        <f t="shared" ref="G101:G107" si="6">E101/3*0.6+F101*0.4</f>
        <v>75.516</v>
      </c>
      <c r="H101" s="18">
        <v>1</v>
      </c>
      <c r="I101" s="19" t="s">
        <v>14</v>
      </c>
      <c r="J101" s="25"/>
    </row>
    <row r="102" ht="27" customHeight="1" spans="1:10">
      <c r="A102" s="11">
        <v>100</v>
      </c>
      <c r="B102" s="21" t="s">
        <v>241</v>
      </c>
      <c r="C102" s="22" t="s">
        <v>244</v>
      </c>
      <c r="D102" s="14" t="s">
        <v>245</v>
      </c>
      <c r="E102" s="15">
        <v>210.5</v>
      </c>
      <c r="F102" s="16">
        <v>81.54</v>
      </c>
      <c r="G102" s="17">
        <f t="shared" si="6"/>
        <v>74.716</v>
      </c>
      <c r="H102" s="18">
        <v>1</v>
      </c>
      <c r="I102" s="19"/>
      <c r="J102" s="25"/>
    </row>
    <row r="103" ht="27" customHeight="1" spans="1:10">
      <c r="A103" s="11">
        <v>101</v>
      </c>
      <c r="B103" s="21" t="s">
        <v>241</v>
      </c>
      <c r="C103" s="22" t="s">
        <v>246</v>
      </c>
      <c r="D103" s="14" t="s">
        <v>247</v>
      </c>
      <c r="E103" s="15">
        <v>208.5</v>
      </c>
      <c r="F103" s="16">
        <v>81.9</v>
      </c>
      <c r="G103" s="17">
        <f t="shared" si="6"/>
        <v>74.46</v>
      </c>
      <c r="H103" s="18">
        <v>1</v>
      </c>
      <c r="I103" s="19"/>
      <c r="J103" s="25"/>
    </row>
    <row r="104" ht="27" customHeight="1" spans="1:10">
      <c r="A104" s="11">
        <v>102</v>
      </c>
      <c r="B104" s="21" t="s">
        <v>241</v>
      </c>
      <c r="C104" s="22" t="s">
        <v>248</v>
      </c>
      <c r="D104" s="14" t="s">
        <v>249</v>
      </c>
      <c r="E104" s="15">
        <v>208.5</v>
      </c>
      <c r="F104" s="16">
        <v>79.6</v>
      </c>
      <c r="G104" s="17">
        <f t="shared" si="6"/>
        <v>73.54</v>
      </c>
      <c r="H104" s="18">
        <v>1</v>
      </c>
      <c r="I104" s="19"/>
      <c r="J104" s="25"/>
    </row>
    <row r="105" ht="27" customHeight="1" spans="1:10">
      <c r="A105" s="11">
        <v>103</v>
      </c>
      <c r="B105" s="21" t="s">
        <v>241</v>
      </c>
      <c r="C105" s="22" t="s">
        <v>250</v>
      </c>
      <c r="D105" s="14" t="s">
        <v>251</v>
      </c>
      <c r="E105" s="15">
        <v>208.5</v>
      </c>
      <c r="F105" s="16">
        <v>78.46</v>
      </c>
      <c r="G105" s="17">
        <f t="shared" si="6"/>
        <v>73.084</v>
      </c>
      <c r="H105" s="18">
        <v>1</v>
      </c>
      <c r="I105" s="19"/>
      <c r="J105" s="25"/>
    </row>
    <row r="106" ht="27" customHeight="1" spans="1:10">
      <c r="A106" s="11">
        <v>104</v>
      </c>
      <c r="B106" s="21" t="s">
        <v>252</v>
      </c>
      <c r="C106" s="22" t="s">
        <v>253</v>
      </c>
      <c r="D106" s="14" t="s">
        <v>254</v>
      </c>
      <c r="E106" s="15">
        <v>167.9</v>
      </c>
      <c r="F106" s="16">
        <v>80.34</v>
      </c>
      <c r="G106" s="17">
        <f t="shared" si="6"/>
        <v>65.716</v>
      </c>
      <c r="H106" s="18">
        <v>1</v>
      </c>
      <c r="I106" s="19" t="s">
        <v>14</v>
      </c>
      <c r="J106" s="25"/>
    </row>
    <row r="107" ht="27" customHeight="1" spans="1:10">
      <c r="A107" s="11">
        <v>105</v>
      </c>
      <c r="B107" s="21" t="s">
        <v>252</v>
      </c>
      <c r="C107" s="22" t="s">
        <v>255</v>
      </c>
      <c r="D107" s="14" t="s">
        <v>256</v>
      </c>
      <c r="E107" s="15">
        <v>147.2</v>
      </c>
      <c r="F107" s="16">
        <v>78.06</v>
      </c>
      <c r="G107" s="17">
        <f t="shared" si="6"/>
        <v>60.664</v>
      </c>
      <c r="H107" s="18">
        <v>1</v>
      </c>
      <c r="I107" s="19"/>
      <c r="J107" s="25"/>
    </row>
    <row r="108" ht="27" customHeight="1" spans="1:10">
      <c r="A108" s="11">
        <v>106</v>
      </c>
      <c r="B108" s="21" t="s">
        <v>252</v>
      </c>
      <c r="C108" s="22" t="s">
        <v>257</v>
      </c>
      <c r="D108" s="14" t="s">
        <v>258</v>
      </c>
      <c r="E108" s="15">
        <v>142.5</v>
      </c>
      <c r="F108" s="16" t="s">
        <v>28</v>
      </c>
      <c r="G108" s="19" t="s">
        <v>29</v>
      </c>
      <c r="H108" s="18">
        <v>1</v>
      </c>
      <c r="I108" s="19"/>
      <c r="J108" s="19"/>
    </row>
    <row r="109" ht="27" customHeight="1" spans="1:10">
      <c r="A109" s="11">
        <v>107</v>
      </c>
      <c r="B109" s="21" t="s">
        <v>259</v>
      </c>
      <c r="C109" s="22" t="s">
        <v>260</v>
      </c>
      <c r="D109" s="14" t="s">
        <v>261</v>
      </c>
      <c r="E109" s="15">
        <v>143.3</v>
      </c>
      <c r="F109" s="16">
        <v>80.3</v>
      </c>
      <c r="G109" s="17">
        <f>E109/3*0.6+F109*0.4</f>
        <v>60.78</v>
      </c>
      <c r="H109" s="18">
        <v>2</v>
      </c>
      <c r="I109" s="19" t="s">
        <v>14</v>
      </c>
      <c r="J109" s="25"/>
    </row>
    <row r="110" ht="27" customHeight="1" spans="1:10">
      <c r="A110" s="11">
        <v>108</v>
      </c>
      <c r="B110" s="21" t="s">
        <v>259</v>
      </c>
      <c r="C110" s="22" t="s">
        <v>262</v>
      </c>
      <c r="D110" s="14" t="s">
        <v>263</v>
      </c>
      <c r="E110" s="15">
        <v>131.9</v>
      </c>
      <c r="F110" s="16">
        <v>76.3</v>
      </c>
      <c r="G110" s="17">
        <f>E110/3*0.6+F110*0.4</f>
        <v>56.9</v>
      </c>
      <c r="H110" s="18">
        <v>2</v>
      </c>
      <c r="I110" s="19" t="s">
        <v>14</v>
      </c>
      <c r="J110" s="25"/>
    </row>
    <row r="111" ht="27" customHeight="1" spans="1:10">
      <c r="A111" s="11">
        <v>109</v>
      </c>
      <c r="B111" s="21" t="s">
        <v>259</v>
      </c>
      <c r="C111" s="22" t="s">
        <v>264</v>
      </c>
      <c r="D111" s="14" t="s">
        <v>265</v>
      </c>
      <c r="E111" s="15">
        <v>112.8</v>
      </c>
      <c r="F111" s="16">
        <v>78.7</v>
      </c>
      <c r="G111" s="17">
        <f>E111/3*0.6+F111*0.4</f>
        <v>54.04</v>
      </c>
      <c r="H111" s="18">
        <v>2</v>
      </c>
      <c r="I111" s="19"/>
      <c r="J111" s="25"/>
    </row>
    <row r="112" ht="27" customHeight="1" spans="1:10">
      <c r="A112" s="11">
        <v>110</v>
      </c>
      <c r="B112" s="21" t="s">
        <v>266</v>
      </c>
      <c r="C112" s="22" t="s">
        <v>267</v>
      </c>
      <c r="D112" s="14" t="s">
        <v>268</v>
      </c>
      <c r="E112" s="15">
        <v>169.8</v>
      </c>
      <c r="F112" s="16">
        <v>80</v>
      </c>
      <c r="G112" s="17">
        <f>E112/3*0.6+F112*0.4</f>
        <v>65.96</v>
      </c>
      <c r="H112" s="18">
        <v>1</v>
      </c>
      <c r="I112" s="19" t="s">
        <v>14</v>
      </c>
      <c r="J112" s="25"/>
    </row>
    <row r="113" ht="27" customHeight="1" spans="1:10">
      <c r="A113" s="11">
        <v>111</v>
      </c>
      <c r="B113" s="21" t="s">
        <v>266</v>
      </c>
      <c r="C113" s="22" t="s">
        <v>269</v>
      </c>
      <c r="D113" s="14" t="s">
        <v>270</v>
      </c>
      <c r="E113" s="15">
        <v>153.2</v>
      </c>
      <c r="F113" s="16" t="s">
        <v>28</v>
      </c>
      <c r="G113" s="19" t="s">
        <v>29</v>
      </c>
      <c r="H113" s="18">
        <v>1</v>
      </c>
      <c r="I113" s="19"/>
      <c r="J113" s="19"/>
    </row>
    <row r="114" ht="27" customHeight="1" spans="1:10">
      <c r="A114" s="11">
        <v>112</v>
      </c>
      <c r="B114" s="21" t="s">
        <v>266</v>
      </c>
      <c r="C114" s="22" t="s">
        <v>271</v>
      </c>
      <c r="D114" s="14" t="s">
        <v>272</v>
      </c>
      <c r="E114" s="15">
        <v>140.4</v>
      </c>
      <c r="F114" s="16">
        <v>77.72</v>
      </c>
      <c r="G114" s="17">
        <f>E114/3*0.6+F114*0.4</f>
        <v>59.168</v>
      </c>
      <c r="H114" s="18">
        <v>1</v>
      </c>
      <c r="I114" s="19"/>
      <c r="J114" s="25"/>
    </row>
    <row r="115" ht="27" customHeight="1" spans="1:10">
      <c r="A115" s="11">
        <v>113</v>
      </c>
      <c r="B115" s="21" t="s">
        <v>273</v>
      </c>
      <c r="C115" s="22" t="s">
        <v>274</v>
      </c>
      <c r="D115" s="14" t="s">
        <v>275</v>
      </c>
      <c r="E115" s="15">
        <v>150</v>
      </c>
      <c r="F115" s="16">
        <v>79.16</v>
      </c>
      <c r="G115" s="17">
        <f>E115/3*0.6+F115*0.4</f>
        <v>61.664</v>
      </c>
      <c r="H115" s="18">
        <v>1</v>
      </c>
      <c r="I115" s="19" t="s">
        <v>14</v>
      </c>
      <c r="J115" s="25"/>
    </row>
    <row r="116" ht="36" customHeight="1" spans="1:10">
      <c r="A116" s="11">
        <v>114</v>
      </c>
      <c r="B116" s="21" t="s">
        <v>273</v>
      </c>
      <c r="C116" s="22" t="s">
        <v>276</v>
      </c>
      <c r="D116" s="14" t="s">
        <v>277</v>
      </c>
      <c r="E116" s="15">
        <v>148.6</v>
      </c>
      <c r="F116" s="16">
        <v>78.1</v>
      </c>
      <c r="G116" s="17">
        <f>E116/3*0.6+F116*0.4</f>
        <v>60.96</v>
      </c>
      <c r="H116" s="18">
        <v>1</v>
      </c>
      <c r="I116" s="19"/>
      <c r="J116" s="25"/>
    </row>
    <row r="117" ht="27" customHeight="1" spans="1:10">
      <c r="A117" s="11">
        <v>115</v>
      </c>
      <c r="B117" s="21" t="s">
        <v>273</v>
      </c>
      <c r="C117" s="22" t="s">
        <v>278</v>
      </c>
      <c r="D117" s="22" t="s">
        <v>279</v>
      </c>
      <c r="E117" s="15">
        <v>141.7</v>
      </c>
      <c r="F117" s="16">
        <v>78.1</v>
      </c>
      <c r="G117" s="17">
        <f>E117/3*0.6+F117*0.4</f>
        <v>59.58</v>
      </c>
      <c r="H117" s="18">
        <v>1</v>
      </c>
      <c r="I117" s="19"/>
      <c r="J117" s="25"/>
    </row>
    <row r="118" ht="27" customHeight="1" spans="1:10">
      <c r="A118" s="11">
        <v>116</v>
      </c>
      <c r="B118" s="21" t="s">
        <v>280</v>
      </c>
      <c r="C118" s="22" t="s">
        <v>281</v>
      </c>
      <c r="D118" s="14" t="s">
        <v>282</v>
      </c>
      <c r="E118" s="15">
        <v>172.9</v>
      </c>
      <c r="F118" s="16" t="s">
        <v>28</v>
      </c>
      <c r="G118" s="19" t="s">
        <v>29</v>
      </c>
      <c r="H118" s="18">
        <v>1</v>
      </c>
      <c r="I118" s="19"/>
      <c r="J118" s="19"/>
    </row>
    <row r="119" ht="27" customHeight="1" spans="1:10">
      <c r="A119" s="11">
        <v>117</v>
      </c>
      <c r="B119" s="21" t="s">
        <v>280</v>
      </c>
      <c r="C119" s="22" t="s">
        <v>283</v>
      </c>
      <c r="D119" s="14" t="s">
        <v>284</v>
      </c>
      <c r="E119" s="15">
        <v>136.7</v>
      </c>
      <c r="F119" s="16">
        <v>78.56</v>
      </c>
      <c r="G119" s="17">
        <f>E119/3*0.6+F119*0.4</f>
        <v>58.764</v>
      </c>
      <c r="H119" s="18">
        <v>1</v>
      </c>
      <c r="I119" s="19" t="s">
        <v>14</v>
      </c>
      <c r="J119" s="25"/>
    </row>
    <row r="120" ht="27" customHeight="1" spans="1:10">
      <c r="A120" s="11">
        <v>118</v>
      </c>
      <c r="B120" s="21" t="s">
        <v>285</v>
      </c>
      <c r="C120" s="13" t="s">
        <v>286</v>
      </c>
      <c r="D120" s="14" t="s">
        <v>287</v>
      </c>
      <c r="E120" s="15">
        <v>147.7</v>
      </c>
      <c r="F120" s="16" t="s">
        <v>28</v>
      </c>
      <c r="G120" s="19" t="s">
        <v>29</v>
      </c>
      <c r="H120" s="18">
        <v>1</v>
      </c>
      <c r="I120" s="19"/>
      <c r="J120" s="19"/>
    </row>
    <row r="121" ht="27" customHeight="1" spans="1:10">
      <c r="A121" s="11">
        <v>119</v>
      </c>
      <c r="B121" s="21" t="s">
        <v>285</v>
      </c>
      <c r="C121" s="13" t="s">
        <v>288</v>
      </c>
      <c r="D121" s="14" t="s">
        <v>289</v>
      </c>
      <c r="E121" s="15">
        <v>147.3</v>
      </c>
      <c r="F121" s="16">
        <v>80.76</v>
      </c>
      <c r="G121" s="17">
        <f>E121/3*0.6+F121*0.4</f>
        <v>61.764</v>
      </c>
      <c r="H121" s="18">
        <v>1</v>
      </c>
      <c r="I121" s="19" t="s">
        <v>14</v>
      </c>
      <c r="J121" s="25"/>
    </row>
    <row r="122" ht="27" customHeight="1" spans="1:10">
      <c r="A122" s="11">
        <v>120</v>
      </c>
      <c r="B122" s="21" t="s">
        <v>290</v>
      </c>
      <c r="C122" s="13" t="s">
        <v>291</v>
      </c>
      <c r="D122" s="14" t="s">
        <v>292</v>
      </c>
      <c r="E122" s="15">
        <v>189.8</v>
      </c>
      <c r="F122" s="16">
        <v>80.24</v>
      </c>
      <c r="G122" s="17">
        <f>E122/3*0.6+F122*0.4</f>
        <v>70.056</v>
      </c>
      <c r="H122" s="18">
        <v>1</v>
      </c>
      <c r="I122" s="19" t="s">
        <v>14</v>
      </c>
      <c r="J122" s="25"/>
    </row>
    <row r="123" ht="27" customHeight="1" spans="1:10">
      <c r="A123" s="11">
        <v>121</v>
      </c>
      <c r="B123" s="21" t="s">
        <v>290</v>
      </c>
      <c r="C123" s="13" t="s">
        <v>293</v>
      </c>
      <c r="D123" s="14" t="s">
        <v>294</v>
      </c>
      <c r="E123" s="15">
        <v>177.8</v>
      </c>
      <c r="F123" s="16">
        <v>79.7</v>
      </c>
      <c r="G123" s="17">
        <f>E123/3*0.6+F123*0.4</f>
        <v>67.44</v>
      </c>
      <c r="H123" s="18">
        <v>1</v>
      </c>
      <c r="I123" s="19"/>
      <c r="J123" s="25"/>
    </row>
    <row r="124" ht="27" customHeight="1" spans="1:10">
      <c r="A124" s="11">
        <v>122</v>
      </c>
      <c r="B124" s="21" t="s">
        <v>290</v>
      </c>
      <c r="C124" s="13" t="s">
        <v>295</v>
      </c>
      <c r="D124" s="14" t="s">
        <v>296</v>
      </c>
      <c r="E124" s="15">
        <v>157.6</v>
      </c>
      <c r="F124" s="16" t="s">
        <v>297</v>
      </c>
      <c r="G124" s="17" t="s">
        <v>298</v>
      </c>
      <c r="H124" s="18">
        <v>1</v>
      </c>
      <c r="I124" s="19"/>
      <c r="J124" s="25"/>
    </row>
    <row r="125" ht="27" customHeight="1" spans="1:10">
      <c r="A125" s="11">
        <v>123</v>
      </c>
      <c r="B125" s="21" t="s">
        <v>299</v>
      </c>
      <c r="C125" s="13" t="s">
        <v>300</v>
      </c>
      <c r="D125" s="14" t="s">
        <v>301</v>
      </c>
      <c r="E125" s="15">
        <v>149.6</v>
      </c>
      <c r="F125" s="16">
        <v>72.6</v>
      </c>
      <c r="G125" s="17">
        <f>E125/3*0.6+F125*0.4</f>
        <v>58.96</v>
      </c>
      <c r="H125" s="18">
        <v>1</v>
      </c>
      <c r="I125" s="19"/>
      <c r="J125" s="25"/>
    </row>
    <row r="126" ht="27" customHeight="1" spans="1:10">
      <c r="A126" s="11">
        <v>124</v>
      </c>
      <c r="B126" s="21" t="s">
        <v>299</v>
      </c>
      <c r="C126" s="13" t="s">
        <v>302</v>
      </c>
      <c r="D126" s="14" t="s">
        <v>303</v>
      </c>
      <c r="E126" s="15">
        <v>149.5</v>
      </c>
      <c r="F126" s="16">
        <v>78.58</v>
      </c>
      <c r="G126" s="17">
        <f>E126/3*0.6+F126*0.4</f>
        <v>61.332</v>
      </c>
      <c r="H126" s="18">
        <v>1</v>
      </c>
      <c r="I126" s="19" t="s">
        <v>14</v>
      </c>
      <c r="J126" s="25"/>
    </row>
    <row r="127" ht="27" customHeight="1" spans="1:10">
      <c r="A127" s="11">
        <v>125</v>
      </c>
      <c r="B127" s="21" t="s">
        <v>299</v>
      </c>
      <c r="C127" s="13" t="s">
        <v>304</v>
      </c>
      <c r="D127" s="13" t="s">
        <v>305</v>
      </c>
      <c r="E127" s="15">
        <v>141.4</v>
      </c>
      <c r="F127" s="16">
        <v>78.74</v>
      </c>
      <c r="G127" s="17">
        <f>E127/3*0.6+F127*0.4</f>
        <v>59.776</v>
      </c>
      <c r="H127" s="18">
        <v>1</v>
      </c>
      <c r="I127" s="19"/>
      <c r="J127" s="25"/>
    </row>
    <row r="128" ht="27" customHeight="1" spans="1:10">
      <c r="A128" s="11">
        <v>126</v>
      </c>
      <c r="B128" s="21" t="s">
        <v>306</v>
      </c>
      <c r="C128" s="13" t="s">
        <v>307</v>
      </c>
      <c r="D128" s="14" t="s">
        <v>308</v>
      </c>
      <c r="E128" s="15">
        <v>161.6</v>
      </c>
      <c r="F128" s="16">
        <v>78.38</v>
      </c>
      <c r="G128" s="17">
        <f>E128/3*0.6+F128*0.4</f>
        <v>63.672</v>
      </c>
      <c r="H128" s="18">
        <v>1</v>
      </c>
      <c r="I128" s="19" t="s">
        <v>14</v>
      </c>
      <c r="J128" s="25"/>
    </row>
    <row r="129" ht="27" customHeight="1" spans="1:10">
      <c r="A129" s="11">
        <v>127</v>
      </c>
      <c r="B129" s="21" t="s">
        <v>306</v>
      </c>
      <c r="C129" s="13" t="s">
        <v>309</v>
      </c>
      <c r="D129" s="13" t="s">
        <v>310</v>
      </c>
      <c r="E129" s="15">
        <v>147.6</v>
      </c>
      <c r="F129" s="16">
        <v>82</v>
      </c>
      <c r="G129" s="17">
        <f>E129/3*0.6+F129*0.4</f>
        <v>62.32</v>
      </c>
      <c r="H129" s="18">
        <v>1</v>
      </c>
      <c r="I129" s="19"/>
      <c r="J129" s="25"/>
    </row>
    <row r="130" ht="27" customHeight="1" spans="1:10">
      <c r="A130" s="11">
        <v>128</v>
      </c>
      <c r="B130" s="21" t="s">
        <v>311</v>
      </c>
      <c r="C130" s="13" t="s">
        <v>312</v>
      </c>
      <c r="D130" s="14" t="s">
        <v>313</v>
      </c>
      <c r="E130" s="15">
        <v>153</v>
      </c>
      <c r="F130" s="16" t="s">
        <v>28</v>
      </c>
      <c r="G130" s="19" t="s">
        <v>29</v>
      </c>
      <c r="H130" s="18">
        <v>1</v>
      </c>
      <c r="I130" s="24"/>
      <c r="J130" s="19"/>
    </row>
    <row r="131" ht="27" customHeight="1" spans="1:10">
      <c r="A131" s="11">
        <v>129</v>
      </c>
      <c r="B131" s="21" t="s">
        <v>311</v>
      </c>
      <c r="C131" s="13" t="s">
        <v>314</v>
      </c>
      <c r="D131" s="14" t="s">
        <v>315</v>
      </c>
      <c r="E131" s="15">
        <v>152.9</v>
      </c>
      <c r="F131" s="16">
        <v>78.56</v>
      </c>
      <c r="G131" s="17">
        <f>E131/3*0.6+F131*0.4</f>
        <v>62.004</v>
      </c>
      <c r="H131" s="18">
        <v>1</v>
      </c>
      <c r="I131" s="19" t="s">
        <v>14</v>
      </c>
      <c r="J131" s="25"/>
    </row>
    <row r="132" ht="27" customHeight="1" spans="1:10">
      <c r="A132" s="11">
        <v>130</v>
      </c>
      <c r="B132" s="21" t="s">
        <v>311</v>
      </c>
      <c r="C132" s="13" t="s">
        <v>316</v>
      </c>
      <c r="D132" s="14" t="s">
        <v>317</v>
      </c>
      <c r="E132" s="15">
        <v>149.3</v>
      </c>
      <c r="F132" s="16" t="s">
        <v>28</v>
      </c>
      <c r="G132" s="19" t="s">
        <v>29</v>
      </c>
      <c r="H132" s="18">
        <v>1</v>
      </c>
      <c r="I132" s="24"/>
      <c r="J132" s="19"/>
    </row>
    <row r="133" ht="27" customHeight="1" spans="1:10">
      <c r="A133" s="11">
        <v>131</v>
      </c>
      <c r="B133" s="21" t="s">
        <v>318</v>
      </c>
      <c r="C133" s="13" t="s">
        <v>319</v>
      </c>
      <c r="D133" s="14" t="s">
        <v>320</v>
      </c>
      <c r="E133" s="15">
        <v>192.8</v>
      </c>
      <c r="F133" s="16">
        <v>79.72</v>
      </c>
      <c r="G133" s="17">
        <f>E133/3*0.6+F133*0.4</f>
        <v>70.448</v>
      </c>
      <c r="H133" s="18">
        <v>1</v>
      </c>
      <c r="I133" s="24" t="s">
        <v>14</v>
      </c>
      <c r="J133" s="25"/>
    </row>
    <row r="134" ht="27" customHeight="1" spans="1:10">
      <c r="A134" s="11">
        <v>132</v>
      </c>
      <c r="B134" s="21" t="s">
        <v>318</v>
      </c>
      <c r="C134" s="13" t="s">
        <v>321</v>
      </c>
      <c r="D134" s="14" t="s">
        <v>322</v>
      </c>
      <c r="E134" s="15">
        <v>158.6</v>
      </c>
      <c r="F134" s="16">
        <v>78</v>
      </c>
      <c r="G134" s="17">
        <f>E134/3*0.6+F134*0.4</f>
        <v>62.92</v>
      </c>
      <c r="H134" s="18">
        <v>1</v>
      </c>
      <c r="I134" s="24"/>
      <c r="J134" s="25"/>
    </row>
    <row r="135" ht="27" customHeight="1" spans="1:10">
      <c r="A135" s="11">
        <v>133</v>
      </c>
      <c r="B135" s="21" t="s">
        <v>318</v>
      </c>
      <c r="C135" s="13" t="s">
        <v>323</v>
      </c>
      <c r="D135" s="14" t="s">
        <v>324</v>
      </c>
      <c r="E135" s="15">
        <v>155.3</v>
      </c>
      <c r="F135" s="16" t="s">
        <v>28</v>
      </c>
      <c r="G135" s="19" t="s">
        <v>29</v>
      </c>
      <c r="H135" s="18">
        <v>1</v>
      </c>
      <c r="I135" s="24"/>
      <c r="J135" s="19"/>
    </row>
    <row r="136" ht="27" customHeight="1" spans="1:10">
      <c r="A136" s="11">
        <v>134</v>
      </c>
      <c r="B136" s="21" t="s">
        <v>325</v>
      </c>
      <c r="C136" s="13" t="s">
        <v>326</v>
      </c>
      <c r="D136" s="14" t="s">
        <v>327</v>
      </c>
      <c r="E136" s="15">
        <v>192.2</v>
      </c>
      <c r="F136" s="16" t="s">
        <v>28</v>
      </c>
      <c r="G136" s="19" t="s">
        <v>29</v>
      </c>
      <c r="H136" s="18">
        <v>1</v>
      </c>
      <c r="I136" s="24"/>
      <c r="J136" s="19"/>
    </row>
    <row r="137" ht="27" customHeight="1" spans="1:10">
      <c r="A137" s="11">
        <v>135</v>
      </c>
      <c r="B137" s="21" t="s">
        <v>325</v>
      </c>
      <c r="C137" s="13" t="s">
        <v>328</v>
      </c>
      <c r="D137" s="14" t="s">
        <v>329</v>
      </c>
      <c r="E137" s="15">
        <v>164.4</v>
      </c>
      <c r="F137" s="16">
        <v>80.8</v>
      </c>
      <c r="G137" s="17">
        <f t="shared" ref="G137:G145" si="7">E137/3*0.6+F137*0.4</f>
        <v>65.2</v>
      </c>
      <c r="H137" s="18">
        <v>1</v>
      </c>
      <c r="I137" s="24" t="s">
        <v>14</v>
      </c>
      <c r="J137" s="25"/>
    </row>
    <row r="138" ht="27" customHeight="1" spans="1:10">
      <c r="A138" s="11">
        <v>136</v>
      </c>
      <c r="B138" s="21" t="s">
        <v>325</v>
      </c>
      <c r="C138" s="13" t="s">
        <v>330</v>
      </c>
      <c r="D138" s="14" t="s">
        <v>331</v>
      </c>
      <c r="E138" s="15">
        <v>157.4</v>
      </c>
      <c r="F138" s="16">
        <v>75.32</v>
      </c>
      <c r="G138" s="17">
        <f t="shared" si="7"/>
        <v>61.608</v>
      </c>
      <c r="H138" s="18">
        <v>1</v>
      </c>
      <c r="I138" s="24"/>
      <c r="J138" s="25"/>
    </row>
    <row r="139" ht="27" customHeight="1" spans="1:10">
      <c r="A139" s="11">
        <v>137</v>
      </c>
      <c r="B139" s="21" t="s">
        <v>332</v>
      </c>
      <c r="C139" s="13" t="s">
        <v>333</v>
      </c>
      <c r="D139" s="14" t="s">
        <v>334</v>
      </c>
      <c r="E139" s="15">
        <v>179.9</v>
      </c>
      <c r="F139" s="16">
        <v>81.28</v>
      </c>
      <c r="G139" s="17">
        <f t="shared" si="7"/>
        <v>68.492</v>
      </c>
      <c r="H139" s="18">
        <v>1</v>
      </c>
      <c r="I139" s="24"/>
      <c r="J139" s="25"/>
    </row>
    <row r="140" ht="27" customHeight="1" spans="1:10">
      <c r="A140" s="11">
        <v>138</v>
      </c>
      <c r="B140" s="21" t="s">
        <v>332</v>
      </c>
      <c r="C140" s="13" t="s">
        <v>335</v>
      </c>
      <c r="D140" s="14" t="s">
        <v>336</v>
      </c>
      <c r="E140" s="15">
        <v>177.4</v>
      </c>
      <c r="F140" s="16">
        <v>83</v>
      </c>
      <c r="G140" s="17">
        <f t="shared" si="7"/>
        <v>68.68</v>
      </c>
      <c r="H140" s="18">
        <v>1</v>
      </c>
      <c r="I140" s="24" t="s">
        <v>14</v>
      </c>
      <c r="J140" s="25"/>
    </row>
    <row r="141" ht="27" customHeight="1" spans="1:10">
      <c r="A141" s="11">
        <v>139</v>
      </c>
      <c r="B141" s="21" t="s">
        <v>332</v>
      </c>
      <c r="C141" s="13" t="s">
        <v>337</v>
      </c>
      <c r="D141" s="13" t="s">
        <v>338</v>
      </c>
      <c r="E141" s="15">
        <v>176.8</v>
      </c>
      <c r="F141" s="16">
        <v>79.66</v>
      </c>
      <c r="G141" s="17">
        <f t="shared" si="7"/>
        <v>67.224</v>
      </c>
      <c r="H141" s="18">
        <v>1</v>
      </c>
      <c r="I141" s="24"/>
      <c r="J141" s="25"/>
    </row>
    <row r="142" ht="27" customHeight="1" spans="1:10">
      <c r="A142" s="11">
        <v>140</v>
      </c>
      <c r="B142" s="21" t="s">
        <v>339</v>
      </c>
      <c r="C142" s="13" t="s">
        <v>340</v>
      </c>
      <c r="D142" s="14" t="s">
        <v>341</v>
      </c>
      <c r="E142" s="15">
        <v>183.2</v>
      </c>
      <c r="F142" s="16">
        <v>81.9</v>
      </c>
      <c r="G142" s="17">
        <f t="shared" si="7"/>
        <v>69.4</v>
      </c>
      <c r="H142" s="18">
        <v>1</v>
      </c>
      <c r="I142" s="24" t="s">
        <v>14</v>
      </c>
      <c r="J142" s="25"/>
    </row>
    <row r="143" ht="27" customHeight="1" spans="1:10">
      <c r="A143" s="11">
        <v>141</v>
      </c>
      <c r="B143" s="21" t="s">
        <v>339</v>
      </c>
      <c r="C143" s="13" t="s">
        <v>342</v>
      </c>
      <c r="D143" s="14" t="s">
        <v>343</v>
      </c>
      <c r="E143" s="15">
        <v>178.7</v>
      </c>
      <c r="F143" s="16">
        <v>82.12</v>
      </c>
      <c r="G143" s="17">
        <f t="shared" si="7"/>
        <v>68.588</v>
      </c>
      <c r="H143" s="18">
        <v>1</v>
      </c>
      <c r="I143" s="24"/>
      <c r="J143" s="25"/>
    </row>
    <row r="144" ht="27" customHeight="1" spans="1:10">
      <c r="A144" s="11">
        <v>142</v>
      </c>
      <c r="B144" s="21" t="s">
        <v>339</v>
      </c>
      <c r="C144" s="13" t="s">
        <v>344</v>
      </c>
      <c r="D144" s="14" t="s">
        <v>345</v>
      </c>
      <c r="E144" s="15">
        <v>169.5</v>
      </c>
      <c r="F144" s="16">
        <v>79.12</v>
      </c>
      <c r="G144" s="17">
        <f t="shared" si="7"/>
        <v>65.548</v>
      </c>
      <c r="H144" s="18">
        <v>1</v>
      </c>
      <c r="I144" s="24"/>
      <c r="J144" s="25"/>
    </row>
    <row r="145" ht="27" customHeight="1" spans="1:10">
      <c r="A145" s="11">
        <v>143</v>
      </c>
      <c r="B145" s="21" t="s">
        <v>346</v>
      </c>
      <c r="C145" s="13" t="s">
        <v>347</v>
      </c>
      <c r="D145" s="14" t="s">
        <v>348</v>
      </c>
      <c r="E145" s="15">
        <v>203</v>
      </c>
      <c r="F145" s="16">
        <v>82.46</v>
      </c>
      <c r="G145" s="17">
        <f t="shared" si="7"/>
        <v>73.584</v>
      </c>
      <c r="H145" s="18">
        <v>1</v>
      </c>
      <c r="I145" s="24" t="s">
        <v>14</v>
      </c>
      <c r="J145" s="25"/>
    </row>
    <row r="146" ht="27" customHeight="1" spans="1:10">
      <c r="A146" s="11">
        <v>144</v>
      </c>
      <c r="B146" s="21" t="s">
        <v>346</v>
      </c>
      <c r="C146" s="13" t="s">
        <v>349</v>
      </c>
      <c r="D146" s="14" t="s">
        <v>350</v>
      </c>
      <c r="E146" s="15">
        <v>190.7</v>
      </c>
      <c r="F146" s="16" t="s">
        <v>28</v>
      </c>
      <c r="G146" s="19" t="s">
        <v>29</v>
      </c>
      <c r="H146" s="18">
        <v>1</v>
      </c>
      <c r="I146" s="24"/>
      <c r="J146" s="19"/>
    </row>
    <row r="147" ht="27" customHeight="1" spans="1:10">
      <c r="A147" s="11">
        <v>145</v>
      </c>
      <c r="B147" s="21" t="s">
        <v>346</v>
      </c>
      <c r="C147" s="13" t="s">
        <v>351</v>
      </c>
      <c r="D147" s="14" t="s">
        <v>352</v>
      </c>
      <c r="E147" s="15">
        <v>183.1</v>
      </c>
      <c r="F147" s="16">
        <v>81.06</v>
      </c>
      <c r="G147" s="17">
        <f t="shared" ref="G147:G154" si="8">E147/3*0.6+F147*0.4</f>
        <v>69.044</v>
      </c>
      <c r="H147" s="18">
        <v>1</v>
      </c>
      <c r="I147" s="24"/>
      <c r="J147" s="25"/>
    </row>
    <row r="148" ht="27" customHeight="1" spans="1:10">
      <c r="A148" s="11">
        <v>146</v>
      </c>
      <c r="B148" s="21" t="s">
        <v>353</v>
      </c>
      <c r="C148" s="13" t="s">
        <v>354</v>
      </c>
      <c r="D148" s="14" t="s">
        <v>355</v>
      </c>
      <c r="E148" s="15">
        <v>180.7</v>
      </c>
      <c r="F148" s="16">
        <v>82.9</v>
      </c>
      <c r="G148" s="17">
        <f t="shared" si="8"/>
        <v>69.3</v>
      </c>
      <c r="H148" s="18">
        <v>1</v>
      </c>
      <c r="I148" s="24" t="s">
        <v>14</v>
      </c>
      <c r="J148" s="25"/>
    </row>
    <row r="149" ht="27" customHeight="1" spans="1:10">
      <c r="A149" s="11">
        <v>147</v>
      </c>
      <c r="B149" s="21" t="s">
        <v>353</v>
      </c>
      <c r="C149" s="13" t="s">
        <v>356</v>
      </c>
      <c r="D149" s="14" t="s">
        <v>357</v>
      </c>
      <c r="E149" s="15">
        <v>178.2</v>
      </c>
      <c r="F149" s="16">
        <v>80.18</v>
      </c>
      <c r="G149" s="17">
        <f t="shared" si="8"/>
        <v>67.712</v>
      </c>
      <c r="H149" s="18">
        <v>1</v>
      </c>
      <c r="I149" s="24"/>
      <c r="J149" s="25"/>
    </row>
    <row r="150" ht="27" customHeight="1" spans="1:10">
      <c r="A150" s="11">
        <v>148</v>
      </c>
      <c r="B150" s="21" t="s">
        <v>353</v>
      </c>
      <c r="C150" s="13" t="s">
        <v>358</v>
      </c>
      <c r="D150" s="14" t="s">
        <v>359</v>
      </c>
      <c r="E150" s="15">
        <v>167.5</v>
      </c>
      <c r="F150" s="16">
        <v>78.88</v>
      </c>
      <c r="G150" s="17">
        <f t="shared" si="8"/>
        <v>65.052</v>
      </c>
      <c r="H150" s="18">
        <v>1</v>
      </c>
      <c r="I150" s="24"/>
      <c r="J150" s="25"/>
    </row>
    <row r="151" ht="27" spans="1:10">
      <c r="A151" s="11">
        <v>149</v>
      </c>
      <c r="B151" s="21" t="s">
        <v>360</v>
      </c>
      <c r="C151" s="22" t="s">
        <v>361</v>
      </c>
      <c r="D151" s="14" t="s">
        <v>362</v>
      </c>
      <c r="E151" s="30">
        <v>201</v>
      </c>
      <c r="F151" s="30">
        <v>81.84</v>
      </c>
      <c r="G151" s="17">
        <f t="shared" si="8"/>
        <v>72.936</v>
      </c>
      <c r="H151" s="30">
        <v>8</v>
      </c>
      <c r="I151" s="30" t="s">
        <v>14</v>
      </c>
      <c r="J151" s="32"/>
    </row>
    <row r="152" ht="27" spans="1:10">
      <c r="A152" s="11">
        <v>150</v>
      </c>
      <c r="B152" s="21" t="s">
        <v>360</v>
      </c>
      <c r="C152" s="22" t="s">
        <v>363</v>
      </c>
      <c r="D152" s="14" t="s">
        <v>364</v>
      </c>
      <c r="E152" s="30">
        <v>195.5</v>
      </c>
      <c r="F152" s="30">
        <v>84.28</v>
      </c>
      <c r="G152" s="17">
        <f t="shared" si="8"/>
        <v>72.812</v>
      </c>
      <c r="H152" s="30">
        <v>8</v>
      </c>
      <c r="I152" s="30" t="s">
        <v>14</v>
      </c>
      <c r="J152" s="32"/>
    </row>
    <row r="153" ht="27" spans="1:10">
      <c r="A153" s="11">
        <v>151</v>
      </c>
      <c r="B153" s="21" t="s">
        <v>360</v>
      </c>
      <c r="C153" s="22" t="s">
        <v>365</v>
      </c>
      <c r="D153" s="14" t="s">
        <v>366</v>
      </c>
      <c r="E153" s="30">
        <v>193</v>
      </c>
      <c r="F153" s="30">
        <v>82.82</v>
      </c>
      <c r="G153" s="17">
        <f t="shared" si="8"/>
        <v>71.728</v>
      </c>
      <c r="H153" s="30">
        <v>8</v>
      </c>
      <c r="I153" s="30" t="s">
        <v>14</v>
      </c>
      <c r="J153" s="32"/>
    </row>
    <row r="154" ht="27" spans="1:10">
      <c r="A154" s="11">
        <v>152</v>
      </c>
      <c r="B154" s="21" t="s">
        <v>360</v>
      </c>
      <c r="C154" s="22" t="s">
        <v>367</v>
      </c>
      <c r="D154" s="14" t="s">
        <v>368</v>
      </c>
      <c r="E154" s="30">
        <v>188.5</v>
      </c>
      <c r="F154" s="31">
        <v>80.2</v>
      </c>
      <c r="G154" s="17">
        <f t="shared" si="8"/>
        <v>69.78</v>
      </c>
      <c r="H154" s="30">
        <v>8</v>
      </c>
      <c r="I154" s="30" t="s">
        <v>14</v>
      </c>
      <c r="J154" s="32"/>
    </row>
    <row r="155" ht="27" spans="1:10">
      <c r="A155" s="11">
        <v>153</v>
      </c>
      <c r="B155" s="21" t="s">
        <v>360</v>
      </c>
      <c r="C155" s="22" t="s">
        <v>369</v>
      </c>
      <c r="D155" s="14" t="s">
        <v>370</v>
      </c>
      <c r="E155" s="30">
        <v>186</v>
      </c>
      <c r="F155" s="31" t="s">
        <v>28</v>
      </c>
      <c r="G155" s="19" t="s">
        <v>29</v>
      </c>
      <c r="H155" s="30">
        <v>8</v>
      </c>
      <c r="I155" s="30"/>
      <c r="J155" s="19"/>
    </row>
    <row r="156" ht="27" spans="1:10">
      <c r="A156" s="11">
        <v>154</v>
      </c>
      <c r="B156" s="21" t="s">
        <v>360</v>
      </c>
      <c r="C156" s="22" t="s">
        <v>371</v>
      </c>
      <c r="D156" s="14" t="s">
        <v>372</v>
      </c>
      <c r="E156" s="30">
        <v>184</v>
      </c>
      <c r="F156" s="30">
        <v>82.14</v>
      </c>
      <c r="G156" s="17">
        <f t="shared" ref="G156:G170" si="9">E156/3*0.6+F156*0.4</f>
        <v>69.656</v>
      </c>
      <c r="H156" s="30">
        <v>8</v>
      </c>
      <c r="I156" s="30" t="s">
        <v>14</v>
      </c>
      <c r="J156" s="32"/>
    </row>
    <row r="157" ht="27" spans="1:10">
      <c r="A157" s="11">
        <v>155</v>
      </c>
      <c r="B157" s="21" t="s">
        <v>360</v>
      </c>
      <c r="C157" s="22" t="s">
        <v>373</v>
      </c>
      <c r="D157" s="14" t="s">
        <v>374</v>
      </c>
      <c r="E157" s="30">
        <v>183.5</v>
      </c>
      <c r="F157" s="30">
        <v>82.32</v>
      </c>
      <c r="G157" s="17">
        <f t="shared" si="9"/>
        <v>69.628</v>
      </c>
      <c r="H157" s="30">
        <v>8</v>
      </c>
      <c r="I157" s="30" t="s">
        <v>14</v>
      </c>
      <c r="J157" s="32"/>
    </row>
    <row r="158" ht="27" spans="1:10">
      <c r="A158" s="11">
        <v>156</v>
      </c>
      <c r="B158" s="21" t="s">
        <v>360</v>
      </c>
      <c r="C158" s="22" t="s">
        <v>375</v>
      </c>
      <c r="D158" s="14" t="s">
        <v>376</v>
      </c>
      <c r="E158" s="30">
        <v>183.5</v>
      </c>
      <c r="F158" s="30">
        <v>78.48</v>
      </c>
      <c r="G158" s="17">
        <f t="shared" si="9"/>
        <v>68.092</v>
      </c>
      <c r="H158" s="30">
        <v>8</v>
      </c>
      <c r="I158" s="30"/>
      <c r="J158" s="32"/>
    </row>
    <row r="159" ht="27" spans="1:10">
      <c r="A159" s="11">
        <v>157</v>
      </c>
      <c r="B159" s="21" t="s">
        <v>360</v>
      </c>
      <c r="C159" s="22" t="s">
        <v>377</v>
      </c>
      <c r="D159" s="14" t="s">
        <v>378</v>
      </c>
      <c r="E159" s="30">
        <v>181</v>
      </c>
      <c r="F159" s="30">
        <v>83.46</v>
      </c>
      <c r="G159" s="17">
        <f t="shared" si="9"/>
        <v>69.584</v>
      </c>
      <c r="H159" s="30">
        <v>8</v>
      </c>
      <c r="I159" s="30" t="s">
        <v>14</v>
      </c>
      <c r="J159" s="32"/>
    </row>
    <row r="160" ht="27" spans="1:10">
      <c r="A160" s="11">
        <v>158</v>
      </c>
      <c r="B160" s="21" t="s">
        <v>360</v>
      </c>
      <c r="C160" s="22" t="s">
        <v>379</v>
      </c>
      <c r="D160" s="14" t="s">
        <v>380</v>
      </c>
      <c r="E160" s="30">
        <v>181</v>
      </c>
      <c r="F160" s="30">
        <v>82.44</v>
      </c>
      <c r="G160" s="17">
        <f t="shared" si="9"/>
        <v>69.176</v>
      </c>
      <c r="H160" s="30">
        <v>8</v>
      </c>
      <c r="I160" s="30"/>
      <c r="J160" s="32"/>
    </row>
    <row r="161" ht="27" spans="1:10">
      <c r="A161" s="11">
        <v>159</v>
      </c>
      <c r="B161" s="21" t="s">
        <v>360</v>
      </c>
      <c r="C161" s="22" t="s">
        <v>381</v>
      </c>
      <c r="D161" s="14" t="s">
        <v>382</v>
      </c>
      <c r="E161" s="30">
        <v>180</v>
      </c>
      <c r="F161" s="30">
        <v>80.44</v>
      </c>
      <c r="G161" s="17">
        <f t="shared" si="9"/>
        <v>68.176</v>
      </c>
      <c r="H161" s="30">
        <v>8</v>
      </c>
      <c r="I161" s="32"/>
      <c r="J161" s="32"/>
    </row>
    <row r="162" ht="27" spans="1:10">
      <c r="A162" s="11">
        <v>160</v>
      </c>
      <c r="B162" s="21" t="s">
        <v>360</v>
      </c>
      <c r="C162" s="22" t="s">
        <v>383</v>
      </c>
      <c r="D162" s="14" t="s">
        <v>384</v>
      </c>
      <c r="E162" s="30">
        <v>179.5</v>
      </c>
      <c r="F162" s="30">
        <v>82.46</v>
      </c>
      <c r="G162" s="17">
        <f t="shared" si="9"/>
        <v>68.884</v>
      </c>
      <c r="H162" s="30">
        <v>8</v>
      </c>
      <c r="I162" s="30"/>
      <c r="J162" s="32"/>
    </row>
    <row r="163" ht="27" spans="1:10">
      <c r="A163" s="11">
        <v>161</v>
      </c>
      <c r="B163" s="21" t="s">
        <v>360</v>
      </c>
      <c r="C163" s="22" t="s">
        <v>385</v>
      </c>
      <c r="D163" s="14" t="s">
        <v>386</v>
      </c>
      <c r="E163" s="30">
        <v>179.5</v>
      </c>
      <c r="F163" s="30">
        <v>80.58</v>
      </c>
      <c r="G163" s="17">
        <f t="shared" si="9"/>
        <v>68.132</v>
      </c>
      <c r="H163" s="30">
        <v>8</v>
      </c>
      <c r="I163" s="30"/>
      <c r="J163" s="32"/>
    </row>
    <row r="164" ht="27" spans="1:10">
      <c r="A164" s="11">
        <v>162</v>
      </c>
      <c r="B164" s="21" t="s">
        <v>360</v>
      </c>
      <c r="C164" s="22" t="s">
        <v>387</v>
      </c>
      <c r="D164" s="14" t="s">
        <v>388</v>
      </c>
      <c r="E164" s="30">
        <v>179.5</v>
      </c>
      <c r="F164" s="31">
        <v>81</v>
      </c>
      <c r="G164" s="17">
        <f t="shared" si="9"/>
        <v>68.3</v>
      </c>
      <c r="H164" s="30">
        <v>8</v>
      </c>
      <c r="I164" s="30"/>
      <c r="J164" s="32"/>
    </row>
    <row r="165" ht="27" spans="1:10">
      <c r="A165" s="11">
        <v>163</v>
      </c>
      <c r="B165" s="21" t="s">
        <v>360</v>
      </c>
      <c r="C165" s="22" t="s">
        <v>389</v>
      </c>
      <c r="D165" s="14" t="s">
        <v>390</v>
      </c>
      <c r="E165" s="30">
        <v>179</v>
      </c>
      <c r="F165" s="30">
        <v>81.68</v>
      </c>
      <c r="G165" s="17">
        <f t="shared" si="9"/>
        <v>68.472</v>
      </c>
      <c r="H165" s="30">
        <v>8</v>
      </c>
      <c r="I165" s="32"/>
      <c r="J165" s="32"/>
    </row>
    <row r="166" ht="27" spans="1:10">
      <c r="A166" s="11">
        <v>164</v>
      </c>
      <c r="B166" s="21" t="s">
        <v>360</v>
      </c>
      <c r="C166" s="22" t="s">
        <v>391</v>
      </c>
      <c r="D166" s="14" t="s">
        <v>392</v>
      </c>
      <c r="E166" s="30">
        <v>178.5</v>
      </c>
      <c r="F166" s="30">
        <v>84.18</v>
      </c>
      <c r="G166" s="17">
        <f t="shared" si="9"/>
        <v>69.372</v>
      </c>
      <c r="H166" s="30">
        <v>8</v>
      </c>
      <c r="I166" s="30" t="s">
        <v>14</v>
      </c>
      <c r="J166" s="32"/>
    </row>
    <row r="167" ht="27" spans="1:10">
      <c r="A167" s="11">
        <v>165</v>
      </c>
      <c r="B167" s="21" t="s">
        <v>360</v>
      </c>
      <c r="C167" s="22" t="s">
        <v>393</v>
      </c>
      <c r="D167" s="14" t="s">
        <v>394</v>
      </c>
      <c r="E167" s="30">
        <v>178.5</v>
      </c>
      <c r="F167" s="31">
        <v>83.6</v>
      </c>
      <c r="G167" s="17">
        <f t="shared" si="9"/>
        <v>69.14</v>
      </c>
      <c r="H167" s="30">
        <v>8</v>
      </c>
      <c r="I167" s="30"/>
      <c r="J167" s="32"/>
    </row>
    <row r="168" ht="27" spans="1:10">
      <c r="A168" s="11">
        <v>166</v>
      </c>
      <c r="B168" s="21" t="s">
        <v>360</v>
      </c>
      <c r="C168" s="22" t="s">
        <v>395</v>
      </c>
      <c r="D168" s="14" t="s">
        <v>396</v>
      </c>
      <c r="E168" s="30">
        <v>173</v>
      </c>
      <c r="F168" s="30">
        <v>77.44</v>
      </c>
      <c r="G168" s="17">
        <f t="shared" si="9"/>
        <v>65.576</v>
      </c>
      <c r="H168" s="30">
        <v>8</v>
      </c>
      <c r="I168" s="30"/>
      <c r="J168" s="32"/>
    </row>
    <row r="169" ht="27" spans="1:10">
      <c r="A169" s="11">
        <v>167</v>
      </c>
      <c r="B169" s="21" t="s">
        <v>360</v>
      </c>
      <c r="C169" s="22" t="s">
        <v>397</v>
      </c>
      <c r="D169" s="14" t="s">
        <v>398</v>
      </c>
      <c r="E169" s="30">
        <v>172.5</v>
      </c>
      <c r="F169" s="30">
        <v>81.24</v>
      </c>
      <c r="G169" s="17">
        <f t="shared" si="9"/>
        <v>66.996</v>
      </c>
      <c r="H169" s="30">
        <v>8</v>
      </c>
      <c r="I169" s="30"/>
      <c r="J169" s="32"/>
    </row>
    <row r="170" ht="27" spans="1:10">
      <c r="A170" s="11">
        <v>168</v>
      </c>
      <c r="B170" s="21" t="s">
        <v>360</v>
      </c>
      <c r="C170" s="22" t="s">
        <v>399</v>
      </c>
      <c r="D170" s="14" t="s">
        <v>400</v>
      </c>
      <c r="E170" s="30">
        <v>172</v>
      </c>
      <c r="F170" s="31">
        <v>81.4</v>
      </c>
      <c r="G170" s="17">
        <f t="shared" si="9"/>
        <v>66.96</v>
      </c>
      <c r="H170" s="30">
        <v>8</v>
      </c>
      <c r="I170" s="32"/>
      <c r="J170" s="32"/>
    </row>
    <row r="171" ht="27" spans="1:10">
      <c r="A171" s="11">
        <v>169</v>
      </c>
      <c r="B171" s="21" t="s">
        <v>360</v>
      </c>
      <c r="C171" s="22" t="s">
        <v>401</v>
      </c>
      <c r="D171" s="14" t="s">
        <v>402</v>
      </c>
      <c r="E171" s="30">
        <v>171.5</v>
      </c>
      <c r="F171" s="31" t="s">
        <v>28</v>
      </c>
      <c r="G171" s="19" t="s">
        <v>29</v>
      </c>
      <c r="H171" s="30">
        <v>8</v>
      </c>
      <c r="I171" s="30"/>
      <c r="J171" s="19"/>
    </row>
    <row r="172" ht="27" spans="1:10">
      <c r="A172" s="11">
        <v>170</v>
      </c>
      <c r="B172" s="21" t="s">
        <v>360</v>
      </c>
      <c r="C172" s="22" t="s">
        <v>403</v>
      </c>
      <c r="D172" s="14" t="s">
        <v>404</v>
      </c>
      <c r="E172" s="30">
        <v>171.5</v>
      </c>
      <c r="F172" s="30">
        <v>78.76</v>
      </c>
      <c r="G172" s="17">
        <f t="shared" ref="G172:G185" si="10">E172/3*0.6+F172*0.4</f>
        <v>65.804</v>
      </c>
      <c r="H172" s="30">
        <v>8</v>
      </c>
      <c r="I172" s="30"/>
      <c r="J172" s="32"/>
    </row>
    <row r="173" ht="27" spans="1:10">
      <c r="A173" s="11">
        <v>171</v>
      </c>
      <c r="B173" s="21" t="s">
        <v>360</v>
      </c>
      <c r="C173" s="22" t="s">
        <v>405</v>
      </c>
      <c r="D173" s="22" t="s">
        <v>406</v>
      </c>
      <c r="E173" s="30">
        <v>170</v>
      </c>
      <c r="F173" s="30">
        <v>79.62</v>
      </c>
      <c r="G173" s="17">
        <f t="shared" si="10"/>
        <v>65.848</v>
      </c>
      <c r="H173" s="30">
        <v>8</v>
      </c>
      <c r="I173" s="30"/>
      <c r="J173" s="32"/>
    </row>
    <row r="174" ht="27" spans="1:10">
      <c r="A174" s="11">
        <v>172</v>
      </c>
      <c r="B174" s="21" t="s">
        <v>407</v>
      </c>
      <c r="C174" s="13" t="s">
        <v>408</v>
      </c>
      <c r="D174" s="14" t="s">
        <v>409</v>
      </c>
      <c r="E174" s="30">
        <v>199</v>
      </c>
      <c r="F174" s="30">
        <v>81.88</v>
      </c>
      <c r="G174" s="17">
        <f t="shared" si="10"/>
        <v>72.552</v>
      </c>
      <c r="H174" s="30">
        <v>7</v>
      </c>
      <c r="I174" s="30" t="s">
        <v>14</v>
      </c>
      <c r="J174" s="32"/>
    </row>
    <row r="175" ht="27" spans="1:10">
      <c r="A175" s="11">
        <v>173</v>
      </c>
      <c r="B175" s="12" t="s">
        <v>407</v>
      </c>
      <c r="C175" s="13" t="s">
        <v>410</v>
      </c>
      <c r="D175" s="14" t="s">
        <v>411</v>
      </c>
      <c r="E175" s="30">
        <v>194.5</v>
      </c>
      <c r="F175" s="31">
        <v>82.1</v>
      </c>
      <c r="G175" s="17">
        <f t="shared" si="10"/>
        <v>71.74</v>
      </c>
      <c r="H175" s="30">
        <v>7</v>
      </c>
      <c r="I175" s="30" t="s">
        <v>14</v>
      </c>
      <c r="J175" s="32"/>
    </row>
    <row r="176" ht="27" spans="1:10">
      <c r="A176" s="11">
        <v>174</v>
      </c>
      <c r="B176" s="21" t="s">
        <v>407</v>
      </c>
      <c r="C176" s="13" t="s">
        <v>412</v>
      </c>
      <c r="D176" s="14" t="s">
        <v>413</v>
      </c>
      <c r="E176" s="30">
        <v>189.5</v>
      </c>
      <c r="F176" s="31">
        <v>82.2</v>
      </c>
      <c r="G176" s="17">
        <f t="shared" si="10"/>
        <v>70.78</v>
      </c>
      <c r="H176" s="30">
        <v>7</v>
      </c>
      <c r="I176" s="30" t="s">
        <v>14</v>
      </c>
      <c r="J176" s="32"/>
    </row>
    <row r="177" ht="27" spans="1:10">
      <c r="A177" s="11">
        <v>175</v>
      </c>
      <c r="B177" s="12" t="s">
        <v>407</v>
      </c>
      <c r="C177" s="13" t="s">
        <v>414</v>
      </c>
      <c r="D177" s="14" t="s">
        <v>415</v>
      </c>
      <c r="E177" s="30">
        <v>187</v>
      </c>
      <c r="F177" s="31">
        <v>82.6</v>
      </c>
      <c r="G177" s="17">
        <f t="shared" si="10"/>
        <v>70.44</v>
      </c>
      <c r="H177" s="30">
        <v>7</v>
      </c>
      <c r="I177" s="30" t="s">
        <v>14</v>
      </c>
      <c r="J177" s="32"/>
    </row>
    <row r="178" ht="27" spans="1:10">
      <c r="A178" s="11">
        <v>176</v>
      </c>
      <c r="B178" s="21" t="s">
        <v>407</v>
      </c>
      <c r="C178" s="13" t="s">
        <v>416</v>
      </c>
      <c r="D178" s="14" t="s">
        <v>417</v>
      </c>
      <c r="E178" s="30">
        <v>187</v>
      </c>
      <c r="F178" s="30">
        <v>81.28</v>
      </c>
      <c r="G178" s="17">
        <f t="shared" si="10"/>
        <v>69.912</v>
      </c>
      <c r="H178" s="30">
        <v>7</v>
      </c>
      <c r="I178" s="30" t="s">
        <v>14</v>
      </c>
      <c r="J178" s="32"/>
    </row>
    <row r="179" ht="27" spans="1:10">
      <c r="A179" s="11">
        <v>177</v>
      </c>
      <c r="B179" s="12" t="s">
        <v>407</v>
      </c>
      <c r="C179" s="13" t="s">
        <v>418</v>
      </c>
      <c r="D179" s="14" t="s">
        <v>419</v>
      </c>
      <c r="E179" s="30">
        <v>186</v>
      </c>
      <c r="F179" s="31">
        <v>83.8</v>
      </c>
      <c r="G179" s="17">
        <f t="shared" si="10"/>
        <v>70.72</v>
      </c>
      <c r="H179" s="30">
        <v>7</v>
      </c>
      <c r="I179" s="30" t="s">
        <v>14</v>
      </c>
      <c r="J179" s="32"/>
    </row>
    <row r="180" ht="27" spans="1:10">
      <c r="A180" s="11">
        <v>178</v>
      </c>
      <c r="B180" s="21" t="s">
        <v>407</v>
      </c>
      <c r="C180" s="13" t="s">
        <v>420</v>
      </c>
      <c r="D180" s="14" t="s">
        <v>421</v>
      </c>
      <c r="E180" s="30">
        <v>185.5</v>
      </c>
      <c r="F180" s="30">
        <v>83.34</v>
      </c>
      <c r="G180" s="17">
        <f t="shared" si="10"/>
        <v>70.436</v>
      </c>
      <c r="H180" s="30">
        <v>7</v>
      </c>
      <c r="I180" s="30" t="s">
        <v>14</v>
      </c>
      <c r="J180" s="32"/>
    </row>
    <row r="181" ht="27" spans="1:10">
      <c r="A181" s="11">
        <v>179</v>
      </c>
      <c r="B181" s="12" t="s">
        <v>407</v>
      </c>
      <c r="C181" s="13" t="s">
        <v>422</v>
      </c>
      <c r="D181" s="14" t="s">
        <v>423</v>
      </c>
      <c r="E181" s="30">
        <v>184</v>
      </c>
      <c r="F181" s="30">
        <v>82.72</v>
      </c>
      <c r="G181" s="17">
        <f t="shared" si="10"/>
        <v>69.888</v>
      </c>
      <c r="H181" s="30">
        <v>7</v>
      </c>
      <c r="I181" s="30"/>
      <c r="J181" s="32"/>
    </row>
    <row r="182" ht="27" spans="1:10">
      <c r="A182" s="11">
        <v>180</v>
      </c>
      <c r="B182" s="21" t="s">
        <v>407</v>
      </c>
      <c r="C182" s="13" t="s">
        <v>424</v>
      </c>
      <c r="D182" s="14" t="s">
        <v>425</v>
      </c>
      <c r="E182" s="30">
        <v>184</v>
      </c>
      <c r="F182" s="30">
        <v>82.36</v>
      </c>
      <c r="G182" s="17">
        <f t="shared" si="10"/>
        <v>69.744</v>
      </c>
      <c r="H182" s="30">
        <v>7</v>
      </c>
      <c r="I182" s="30"/>
      <c r="J182" s="32"/>
    </row>
    <row r="183" ht="27" spans="1:10">
      <c r="A183" s="11">
        <v>181</v>
      </c>
      <c r="B183" s="21" t="s">
        <v>407</v>
      </c>
      <c r="C183" s="13" t="s">
        <v>426</v>
      </c>
      <c r="D183" s="14" t="s">
        <v>427</v>
      </c>
      <c r="E183" s="30">
        <v>183.5</v>
      </c>
      <c r="F183" s="31">
        <v>81.1</v>
      </c>
      <c r="G183" s="17">
        <f t="shared" si="10"/>
        <v>69.14</v>
      </c>
      <c r="H183" s="30">
        <v>7</v>
      </c>
      <c r="I183" s="30"/>
      <c r="J183" s="32"/>
    </row>
    <row r="184" ht="27" spans="1:10">
      <c r="A184" s="11">
        <v>182</v>
      </c>
      <c r="B184" s="21" t="s">
        <v>407</v>
      </c>
      <c r="C184" s="13" t="s">
        <v>428</v>
      </c>
      <c r="D184" s="14" t="s">
        <v>429</v>
      </c>
      <c r="E184" s="30">
        <v>182</v>
      </c>
      <c r="F184" s="31">
        <v>80.7</v>
      </c>
      <c r="G184" s="17">
        <f t="shared" si="10"/>
        <v>68.68</v>
      </c>
      <c r="H184" s="30">
        <v>7</v>
      </c>
      <c r="I184" s="30"/>
      <c r="J184" s="32"/>
    </row>
    <row r="185" ht="27" spans="1:10">
      <c r="A185" s="11">
        <v>183</v>
      </c>
      <c r="B185" s="21" t="s">
        <v>407</v>
      </c>
      <c r="C185" s="13" t="s">
        <v>430</v>
      </c>
      <c r="D185" s="14" t="s">
        <v>431</v>
      </c>
      <c r="E185" s="30">
        <v>182</v>
      </c>
      <c r="F185" s="30">
        <v>81.72</v>
      </c>
      <c r="G185" s="17">
        <f t="shared" si="10"/>
        <v>69.088</v>
      </c>
      <c r="H185" s="30">
        <v>7</v>
      </c>
      <c r="I185" s="30"/>
      <c r="J185" s="32"/>
    </row>
    <row r="186" ht="27" spans="1:10">
      <c r="A186" s="11">
        <v>184</v>
      </c>
      <c r="B186" s="21" t="s">
        <v>407</v>
      </c>
      <c r="C186" s="13" t="s">
        <v>432</v>
      </c>
      <c r="D186" s="14" t="s">
        <v>433</v>
      </c>
      <c r="E186" s="30">
        <v>181.5</v>
      </c>
      <c r="F186" s="30" t="s">
        <v>28</v>
      </c>
      <c r="G186" s="19" t="s">
        <v>29</v>
      </c>
      <c r="H186" s="30">
        <v>7</v>
      </c>
      <c r="I186" s="30"/>
      <c r="J186" s="19"/>
    </row>
    <row r="187" ht="27" spans="1:10">
      <c r="A187" s="11">
        <v>185</v>
      </c>
      <c r="B187" s="21" t="s">
        <v>407</v>
      </c>
      <c r="C187" s="13" t="s">
        <v>434</v>
      </c>
      <c r="D187" s="14" t="s">
        <v>435</v>
      </c>
      <c r="E187" s="30">
        <v>180</v>
      </c>
      <c r="F187" s="30">
        <v>81.82</v>
      </c>
      <c r="G187" s="17">
        <f>E187/3*0.6+F187*0.4</f>
        <v>68.728</v>
      </c>
      <c r="H187" s="30">
        <v>7</v>
      </c>
      <c r="I187" s="30"/>
      <c r="J187" s="32"/>
    </row>
    <row r="188" ht="27" spans="1:10">
      <c r="A188" s="11">
        <v>186</v>
      </c>
      <c r="B188" s="12" t="s">
        <v>407</v>
      </c>
      <c r="C188" s="13" t="s">
        <v>436</v>
      </c>
      <c r="D188" s="14" t="s">
        <v>437</v>
      </c>
      <c r="E188" s="30">
        <v>177</v>
      </c>
      <c r="F188" s="30">
        <v>83.74</v>
      </c>
      <c r="G188" s="17">
        <f>E188/3*0.6+F188*0.4</f>
        <v>68.896</v>
      </c>
      <c r="H188" s="30">
        <v>7</v>
      </c>
      <c r="I188" s="30"/>
      <c r="J188" s="32"/>
    </row>
    <row r="189" ht="27" spans="1:10">
      <c r="A189" s="11">
        <v>187</v>
      </c>
      <c r="B189" s="21" t="s">
        <v>407</v>
      </c>
      <c r="C189" s="13" t="s">
        <v>438</v>
      </c>
      <c r="D189" s="14" t="s">
        <v>439</v>
      </c>
      <c r="E189" s="30">
        <v>175</v>
      </c>
      <c r="F189" s="30">
        <v>80.36</v>
      </c>
      <c r="G189" s="17">
        <f>E189/3*0.6+F189*0.4</f>
        <v>67.144</v>
      </c>
      <c r="H189" s="30">
        <v>7</v>
      </c>
      <c r="I189" s="30"/>
      <c r="J189" s="32"/>
    </row>
    <row r="190" ht="27" spans="1:10">
      <c r="A190" s="11">
        <v>188</v>
      </c>
      <c r="B190" s="12" t="s">
        <v>407</v>
      </c>
      <c r="C190" s="13" t="s">
        <v>440</v>
      </c>
      <c r="D190" s="14" t="s">
        <v>441</v>
      </c>
      <c r="E190" s="30">
        <v>174.5</v>
      </c>
      <c r="F190" s="30" t="s">
        <v>28</v>
      </c>
      <c r="G190" s="19" t="s">
        <v>29</v>
      </c>
      <c r="H190" s="30">
        <v>7</v>
      </c>
      <c r="I190" s="30"/>
      <c r="J190" s="19"/>
    </row>
    <row r="191" ht="27" spans="1:10">
      <c r="A191" s="11">
        <v>189</v>
      </c>
      <c r="B191" s="12" t="s">
        <v>407</v>
      </c>
      <c r="C191" s="13" t="s">
        <v>442</v>
      </c>
      <c r="D191" s="14" t="s">
        <v>443</v>
      </c>
      <c r="E191" s="30">
        <v>174.5</v>
      </c>
      <c r="F191" s="30" t="s">
        <v>28</v>
      </c>
      <c r="G191" s="19" t="s">
        <v>29</v>
      </c>
      <c r="H191" s="30">
        <v>7</v>
      </c>
      <c r="I191" s="30"/>
      <c r="J191" s="19"/>
    </row>
    <row r="192" ht="27" spans="1:10">
      <c r="A192" s="11">
        <v>190</v>
      </c>
      <c r="B192" s="21" t="s">
        <v>407</v>
      </c>
      <c r="C192" s="13" t="s">
        <v>444</v>
      </c>
      <c r="D192" s="14" t="s">
        <v>445</v>
      </c>
      <c r="E192" s="30">
        <v>173.5</v>
      </c>
      <c r="F192" s="30">
        <v>78.18</v>
      </c>
      <c r="G192" s="17">
        <f t="shared" ref="G192:G208" si="11">E192/3*0.6+F192*0.4</f>
        <v>65.972</v>
      </c>
      <c r="H192" s="30">
        <v>7</v>
      </c>
      <c r="I192" s="30"/>
      <c r="J192" s="32"/>
    </row>
    <row r="193" ht="27" spans="1:10">
      <c r="A193" s="11">
        <v>191</v>
      </c>
      <c r="B193" s="21" t="s">
        <v>407</v>
      </c>
      <c r="C193" s="13" t="s">
        <v>446</v>
      </c>
      <c r="D193" s="13" t="s">
        <v>447</v>
      </c>
      <c r="E193" s="30">
        <v>172</v>
      </c>
      <c r="F193" s="31">
        <v>82.7</v>
      </c>
      <c r="G193" s="17">
        <f t="shared" si="11"/>
        <v>67.48</v>
      </c>
      <c r="H193" s="30">
        <v>7</v>
      </c>
      <c r="I193" s="30"/>
      <c r="J193" s="32"/>
    </row>
    <row r="194" ht="27" spans="1:10">
      <c r="A194" s="11">
        <v>192</v>
      </c>
      <c r="B194" s="21" t="s">
        <v>448</v>
      </c>
      <c r="C194" s="22" t="s">
        <v>449</v>
      </c>
      <c r="D194" s="14" t="s">
        <v>450</v>
      </c>
      <c r="E194" s="30">
        <v>188.5</v>
      </c>
      <c r="F194" s="30">
        <v>80.86</v>
      </c>
      <c r="G194" s="17">
        <f t="shared" si="11"/>
        <v>70.044</v>
      </c>
      <c r="H194" s="30">
        <v>5</v>
      </c>
      <c r="I194" s="33" t="s">
        <v>14</v>
      </c>
      <c r="J194" s="32"/>
    </row>
    <row r="195" ht="27" spans="1:10">
      <c r="A195" s="11">
        <v>193</v>
      </c>
      <c r="B195" s="21" t="s">
        <v>448</v>
      </c>
      <c r="C195" s="22" t="s">
        <v>451</v>
      </c>
      <c r="D195" s="14" t="s">
        <v>452</v>
      </c>
      <c r="E195" s="30">
        <v>183.5</v>
      </c>
      <c r="F195" s="30">
        <v>81.84</v>
      </c>
      <c r="G195" s="17">
        <f t="shared" si="11"/>
        <v>69.436</v>
      </c>
      <c r="H195" s="30">
        <v>5</v>
      </c>
      <c r="I195" s="33" t="s">
        <v>14</v>
      </c>
      <c r="J195" s="32"/>
    </row>
    <row r="196" ht="27" spans="1:10">
      <c r="A196" s="11">
        <v>194</v>
      </c>
      <c r="B196" s="21" t="s">
        <v>448</v>
      </c>
      <c r="C196" s="22" t="s">
        <v>453</v>
      </c>
      <c r="D196" s="14" t="s">
        <v>454</v>
      </c>
      <c r="E196" s="30">
        <v>181</v>
      </c>
      <c r="F196" s="31">
        <v>81.8</v>
      </c>
      <c r="G196" s="17">
        <f t="shared" si="11"/>
        <v>68.92</v>
      </c>
      <c r="H196" s="30">
        <v>5</v>
      </c>
      <c r="I196" s="33" t="s">
        <v>14</v>
      </c>
      <c r="J196" s="32"/>
    </row>
    <row r="197" ht="27" spans="1:10">
      <c r="A197" s="11">
        <v>195</v>
      </c>
      <c r="B197" s="21" t="s">
        <v>448</v>
      </c>
      <c r="C197" s="22" t="s">
        <v>455</v>
      </c>
      <c r="D197" s="14" t="s">
        <v>456</v>
      </c>
      <c r="E197" s="30">
        <v>181</v>
      </c>
      <c r="F197" s="30">
        <v>81.76</v>
      </c>
      <c r="G197" s="17">
        <f t="shared" si="11"/>
        <v>68.904</v>
      </c>
      <c r="H197" s="30">
        <v>5</v>
      </c>
      <c r="I197" s="33" t="s">
        <v>14</v>
      </c>
      <c r="J197" s="32"/>
    </row>
    <row r="198" ht="27" spans="1:10">
      <c r="A198" s="11">
        <v>196</v>
      </c>
      <c r="B198" s="21" t="s">
        <v>448</v>
      </c>
      <c r="C198" s="22" t="s">
        <v>457</v>
      </c>
      <c r="D198" s="14" t="s">
        <v>458</v>
      </c>
      <c r="E198" s="30">
        <v>179</v>
      </c>
      <c r="F198" s="31">
        <v>82.4</v>
      </c>
      <c r="G198" s="17">
        <f t="shared" si="11"/>
        <v>68.76</v>
      </c>
      <c r="H198" s="30">
        <v>5</v>
      </c>
      <c r="I198" s="33" t="s">
        <v>14</v>
      </c>
      <c r="J198" s="32"/>
    </row>
    <row r="199" ht="27" spans="1:10">
      <c r="A199" s="11">
        <v>197</v>
      </c>
      <c r="B199" s="21" t="s">
        <v>448</v>
      </c>
      <c r="C199" s="22" t="s">
        <v>459</v>
      </c>
      <c r="D199" s="14" t="s">
        <v>460</v>
      </c>
      <c r="E199" s="30">
        <v>178.5</v>
      </c>
      <c r="F199" s="30">
        <v>80.14</v>
      </c>
      <c r="G199" s="17">
        <f t="shared" si="11"/>
        <v>67.756</v>
      </c>
      <c r="H199" s="30">
        <v>5</v>
      </c>
      <c r="I199" s="33"/>
      <c r="J199" s="32"/>
    </row>
    <row r="200" ht="27" spans="1:10">
      <c r="A200" s="11">
        <v>198</v>
      </c>
      <c r="B200" s="21" t="s">
        <v>448</v>
      </c>
      <c r="C200" s="22" t="s">
        <v>461</v>
      </c>
      <c r="D200" s="14" t="s">
        <v>462</v>
      </c>
      <c r="E200" s="30">
        <v>176</v>
      </c>
      <c r="F200" s="30">
        <v>80.38</v>
      </c>
      <c r="G200" s="17">
        <f t="shared" si="11"/>
        <v>67.352</v>
      </c>
      <c r="H200" s="30">
        <v>5</v>
      </c>
      <c r="I200" s="33"/>
      <c r="J200" s="32"/>
    </row>
    <row r="201" ht="27" spans="1:10">
      <c r="A201" s="11">
        <v>199</v>
      </c>
      <c r="B201" s="21" t="s">
        <v>448</v>
      </c>
      <c r="C201" s="22" t="s">
        <v>463</v>
      </c>
      <c r="D201" s="14" t="s">
        <v>464</v>
      </c>
      <c r="E201" s="30">
        <v>175.5</v>
      </c>
      <c r="F201" s="30">
        <v>80.52</v>
      </c>
      <c r="G201" s="17">
        <f t="shared" si="11"/>
        <v>67.308</v>
      </c>
      <c r="H201" s="30">
        <v>5</v>
      </c>
      <c r="I201" s="33"/>
      <c r="J201" s="32"/>
    </row>
    <row r="202" ht="27" spans="1:10">
      <c r="A202" s="11">
        <v>200</v>
      </c>
      <c r="B202" s="21" t="s">
        <v>448</v>
      </c>
      <c r="C202" s="22" t="s">
        <v>465</v>
      </c>
      <c r="D202" s="14" t="s">
        <v>466</v>
      </c>
      <c r="E202" s="30">
        <v>174.5</v>
      </c>
      <c r="F202" s="30">
        <v>81.86</v>
      </c>
      <c r="G202" s="17">
        <f t="shared" si="11"/>
        <v>67.644</v>
      </c>
      <c r="H202" s="30">
        <v>5</v>
      </c>
      <c r="I202" s="33"/>
      <c r="J202" s="32"/>
    </row>
    <row r="203" ht="27" spans="1:10">
      <c r="A203" s="11">
        <v>201</v>
      </c>
      <c r="B203" s="21" t="s">
        <v>448</v>
      </c>
      <c r="C203" s="22" t="s">
        <v>467</v>
      </c>
      <c r="D203" s="14" t="s">
        <v>468</v>
      </c>
      <c r="E203" s="30">
        <v>173.5</v>
      </c>
      <c r="F203" s="30">
        <v>82.66</v>
      </c>
      <c r="G203" s="17">
        <f t="shared" si="11"/>
        <v>67.764</v>
      </c>
      <c r="H203" s="30">
        <v>5</v>
      </c>
      <c r="I203" s="33"/>
      <c r="J203" s="32"/>
    </row>
    <row r="204" ht="27" spans="1:10">
      <c r="A204" s="11">
        <v>202</v>
      </c>
      <c r="B204" s="21" t="s">
        <v>448</v>
      </c>
      <c r="C204" s="22" t="s">
        <v>469</v>
      </c>
      <c r="D204" s="14" t="s">
        <v>470</v>
      </c>
      <c r="E204" s="30">
        <v>171.5</v>
      </c>
      <c r="F204" s="30">
        <v>81.62</v>
      </c>
      <c r="G204" s="17">
        <f t="shared" si="11"/>
        <v>66.948</v>
      </c>
      <c r="H204" s="30">
        <v>5</v>
      </c>
      <c r="I204" s="33"/>
      <c r="J204" s="32"/>
    </row>
    <row r="205" ht="27" spans="1:10">
      <c r="A205" s="11">
        <v>203</v>
      </c>
      <c r="B205" s="21" t="s">
        <v>448</v>
      </c>
      <c r="C205" s="22" t="s">
        <v>471</v>
      </c>
      <c r="D205" s="14" t="s">
        <v>472</v>
      </c>
      <c r="E205" s="30">
        <v>171.5</v>
      </c>
      <c r="F205" s="31">
        <v>78.3</v>
      </c>
      <c r="G205" s="17">
        <f t="shared" si="11"/>
        <v>65.62</v>
      </c>
      <c r="H205" s="30">
        <v>5</v>
      </c>
      <c r="I205" s="33"/>
      <c r="J205" s="32"/>
    </row>
    <row r="206" ht="27" spans="1:10">
      <c r="A206" s="11">
        <v>204</v>
      </c>
      <c r="B206" s="21" t="s">
        <v>448</v>
      </c>
      <c r="C206" s="22" t="s">
        <v>473</v>
      </c>
      <c r="D206" s="22" t="s">
        <v>474</v>
      </c>
      <c r="E206" s="30">
        <v>169</v>
      </c>
      <c r="F206" s="30">
        <v>80.22</v>
      </c>
      <c r="G206" s="17">
        <f t="shared" si="11"/>
        <v>65.888</v>
      </c>
      <c r="H206" s="30">
        <v>5</v>
      </c>
      <c r="I206" s="33"/>
      <c r="J206" s="32"/>
    </row>
    <row r="207" ht="27" spans="1:10">
      <c r="A207" s="11">
        <v>205</v>
      </c>
      <c r="B207" s="21" t="s">
        <v>448</v>
      </c>
      <c r="C207" s="22" t="s">
        <v>475</v>
      </c>
      <c r="D207" s="22" t="s">
        <v>476</v>
      </c>
      <c r="E207" s="30">
        <v>167.5</v>
      </c>
      <c r="F207" s="30">
        <v>79.96</v>
      </c>
      <c r="G207" s="17">
        <f t="shared" si="11"/>
        <v>65.484</v>
      </c>
      <c r="H207" s="30">
        <v>5</v>
      </c>
      <c r="I207" s="33"/>
      <c r="J207" s="32"/>
    </row>
    <row r="208" ht="27" spans="1:10">
      <c r="A208" s="11">
        <v>206</v>
      </c>
      <c r="B208" s="21" t="s">
        <v>448</v>
      </c>
      <c r="C208" s="22" t="s">
        <v>477</v>
      </c>
      <c r="D208" s="22" t="s">
        <v>478</v>
      </c>
      <c r="E208" s="30">
        <v>167.5</v>
      </c>
      <c r="F208" s="31">
        <v>80.9</v>
      </c>
      <c r="G208" s="17">
        <f t="shared" si="11"/>
        <v>65.86</v>
      </c>
      <c r="H208" s="30">
        <v>5</v>
      </c>
      <c r="I208" s="33"/>
      <c r="J208" s="32"/>
    </row>
  </sheetData>
  <sortState ref="B194:J208">
    <sortCondition ref="E194:E208" descending="1"/>
  </sortState>
  <mergeCells count="1">
    <mergeCell ref="A1:J1"/>
  </mergeCells>
  <pageMargins left="0.357638888888889" right="0.16111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凤翔区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个人用户</dc:creator>
  <cp:lastModifiedBy>饶指青丝</cp:lastModifiedBy>
  <dcterms:created xsi:type="dcterms:W3CDTF">2021-04-28T01:53:00Z</dcterms:created>
  <dcterms:modified xsi:type="dcterms:W3CDTF">2025-06-16T05:08:34Z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BF2362D5822949619F0F2CE7CA6FF128_13</vt:lpwstr>
  </property>
  <property fmtid="{D5CDD505-2E9C-101B-9397-08002B2CF9AE}" pid="3" name="KSOProductBuildVer">
    <vt:lpwstr>2052-12.1.0.21171</vt:lpwstr>
  </property>
  <property fmtid="{D5CDD505-2E9C-101B-9397-08002B2CF9AE}" pid="4" name="KSOReadingLayout">
    <vt:bool>false</vt:bool>
  </property>
</Properties>
</file>