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次" sheetId="2" r:id="rId1"/>
  </sheets>
  <definedNames>
    <definedName name="_xlnm._FilterDatabase" localSheetId="0" hidden="1">第二批次!$A$2:$J$24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<sst xmlns="http://schemas.openxmlformats.org/spreadsheetml/2006/main" count="118" uniqueCount="85">
  <si>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2025年第二批农村集体经济组织贷款贴息情况汇总表</t>
  </si>
  <si>
    <t>序号</t>
  </si>
  <si>
    <t>村集体经济组织名称</t>
  </si>
  <si>
    <t>地址</t>
  </si>
  <si>
    <t>贷款用途</t>
  </si>
  <si>
    <t>贷款额
(万元）</t>
  </si>
  <si>
    <t>贷款
利率</t>
  </si>
  <si>
    <t>贷款起止时间</t>
  </si>
  <si>
    <t>贷款银行</t>
  </si>
  <si>
    <t>拟贴息总额
(万元)</t>
  </si>
  <si>
    <t>已付利息
(万元)</t>
  </si>
  <si>
    <t>范家寨镇老女沟村股份经济合作社</t>
  </si>
  <si>
    <t>老女沟村</t>
  </si>
  <si>
    <t>种植小麦、黑豆</t>
  </si>
  <si>
    <t>2024.05.29-2025.05.28</t>
  </si>
  <si>
    <t>凤翔农商银行</t>
  </si>
  <si>
    <t>姚家沟镇姚家沟村股份经济合作社</t>
  </si>
  <si>
    <t>姚家沟村</t>
  </si>
  <si>
    <t>种植玉米</t>
  </si>
  <si>
    <t>2023.11.16-2024.11.15</t>
  </si>
  <si>
    <t>柳林镇小唐村股份经济合作社</t>
  </si>
  <si>
    <t>小唐村</t>
  </si>
  <si>
    <t>土地流转、化肥种子购买</t>
  </si>
  <si>
    <t>2024.03.26-2025.03.26</t>
  </si>
  <si>
    <t>中国工商银行</t>
  </si>
  <si>
    <t>2025.03.26-2025.04.16</t>
  </si>
  <si>
    <t>柳林镇索落树股份经济合作社</t>
  </si>
  <si>
    <t>索落树村</t>
  </si>
  <si>
    <t>土地流转、购置化肥、种子购买</t>
  </si>
  <si>
    <t>2023.7.14-2024.7.13</t>
  </si>
  <si>
    <t>2024.7.12-2025.7.11</t>
  </si>
  <si>
    <t>长青镇石头坡村股份经济合作社</t>
  </si>
  <si>
    <t>石头坡村</t>
  </si>
  <si>
    <t>发展大葱产业</t>
  </si>
  <si>
    <t>2023.8.17—2024.8.16</t>
  </si>
  <si>
    <t>2025.8.28—20245.8.27</t>
  </si>
  <si>
    <t>横水镇洛村村股份经 济合作社</t>
  </si>
  <si>
    <t>洛村</t>
  </si>
  <si>
    <t>种植洋葱、玉米、蔬菜、小麦</t>
  </si>
  <si>
    <t>2023.7.31-2025.7.31</t>
  </si>
  <si>
    <t>横水镇唐志庄村股份 经济合作社</t>
  </si>
  <si>
    <t>唐志庄村</t>
  </si>
  <si>
    <t>种植玉米、小麦、辣椒</t>
  </si>
  <si>
    <t>2024.7.30-2025.7.24</t>
  </si>
  <si>
    <t>横水镇北务村股份经
济合作社</t>
  </si>
  <si>
    <t>北务村</t>
  </si>
  <si>
    <t>种植大葱、玉米、小麦</t>
  </si>
  <si>
    <t>2024.5.10-2025.5.9</t>
  </si>
  <si>
    <t>横水镇火星庙村股份经济合作社</t>
  </si>
  <si>
    <t>火星庙村</t>
  </si>
  <si>
    <t>购买种子、化肥</t>
  </si>
  <si>
    <t>2024.7.30-2025.7.29</t>
  </si>
  <si>
    <t>横水镇康家庄村村股
份经济合作社</t>
  </si>
  <si>
    <t>康家庄村</t>
  </si>
  <si>
    <t>种植小麦、玉米</t>
  </si>
  <si>
    <t>城关镇马村村股份经济合作社</t>
  </si>
  <si>
    <t>马村村</t>
  </si>
  <si>
    <t>4.35%</t>
  </si>
  <si>
    <t>2024.4.21—2025.03.31</t>
  </si>
  <si>
    <t>城关镇豆腐村股份经济合作社</t>
  </si>
  <si>
    <t>豆腐村</t>
  </si>
  <si>
    <t>种植小麦，大豆
玉米</t>
  </si>
  <si>
    <t>2024.8.30—2025.5.15</t>
  </si>
  <si>
    <t>城关镇高王寺村股份经济合作社</t>
  </si>
  <si>
    <t>高王寺村</t>
  </si>
  <si>
    <t>2023.9.27—2024.9.26</t>
  </si>
  <si>
    <t>城关镇马家庄村股份经济合作社</t>
  </si>
  <si>
    <t>马家庄村</t>
  </si>
  <si>
    <t>2024.2.4—2025.1.13</t>
  </si>
  <si>
    <t>城关镇小沙凹村股份经济合作社</t>
  </si>
  <si>
    <t>小沙凹村</t>
  </si>
  <si>
    <t>种植红薯、土豆、萝卜、玉米、小麦</t>
  </si>
  <si>
    <t>2024.7.21-2025.6.16</t>
  </si>
  <si>
    <t>南指挥镇河南屯村股份经济合作社</t>
  </si>
  <si>
    <t>河南屯村</t>
  </si>
  <si>
    <t>购置农业机械</t>
  </si>
  <si>
    <t>2024年1月1日起
2024年12月31日止</t>
  </si>
  <si>
    <t>南指挥镇铁黄塬村股份经济合作社</t>
  </si>
  <si>
    <t>铁黄塬村</t>
  </si>
  <si>
    <t>种植玉米、小麦</t>
  </si>
  <si>
    <t>2024年5月29日起
2025年5月29日止</t>
  </si>
  <si>
    <t>南指挥镇八旗屯村股份经济合作社</t>
  </si>
  <si>
    <t>八旗屯村</t>
  </si>
  <si>
    <t>2024年6月27日起
2025年6月27日止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</si>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</sst>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  <numFmt numFmtId="178" formatCode="0.00000_ "/>
    <numFmt numFmtId="179" formatCode="0.000_ "/>
  </numFmts>
  <fonts count="33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rgb="FF000000"/>
      <name val="方正仿宋_GB2312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theme="1"/>
      <name val="SimSun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0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H29" sqref="H29"/>
    </sheetView>
  </sheetViews>
  <sheetFormatPr defaultColWidth="9" defaultRowHeight="30" customHeight="1"/>
  <cols>
    <col min="1" max="1" width="5.55" style="1" customWidth="1"/>
    <col min="2" max="2" width="15.125" style="1" customWidth="1"/>
    <col min="3" max="3" width="11.125" style="1" customWidth="1"/>
    <col min="4" max="4" width="16" style="5" customWidth="1"/>
    <col min="5" max="5" width="7.73333333333333" style="1" customWidth="1"/>
    <col min="6" max="6" width="10.875" style="6" customWidth="1"/>
    <col min="7" max="7" width="22.1833333333333" style="1" customWidth="1"/>
    <col min="8" max="8" width="14.8333333333333" style="1" customWidth="1"/>
    <col min="9" max="9" width="13.25" style="1" customWidth="1"/>
    <col min="10" max="10" width="13.625" style="1" hidden="1" customWidth="1"/>
    <col min="11" max="16384" width="9" style="1"/>
  </cols>
  <sheetData>
    <row r="1" s="1" customFormat="1" ht="4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7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60" customHeight="1" spans="1:10">
      <c r="A3" s="10">
        <v>1</v>
      </c>
      <c r="B3" s="11" t="s">
        <v>11</v>
      </c>
      <c r="C3" s="12" t="s">
        <v>12</v>
      </c>
      <c r="D3" s="12" t="s">
        <v>13</v>
      </c>
      <c r="E3" s="10">
        <v>50</v>
      </c>
      <c r="F3" s="13">
        <v>0.0355</v>
      </c>
      <c r="G3" s="12" t="s">
        <v>14</v>
      </c>
      <c r="H3" s="12" t="s">
        <v>15</v>
      </c>
      <c r="I3" s="14">
        <v>1.760209</v>
      </c>
      <c r="J3" s="14">
        <v>1.760209</v>
      </c>
    </row>
    <row r="4" s="2" customFormat="1" ht="60" customHeight="1" spans="1:10">
      <c r="A4" s="15">
        <v>2</v>
      </c>
      <c r="B4" s="11" t="s">
        <v>16</v>
      </c>
      <c r="C4" s="12" t="s">
        <v>17</v>
      </c>
      <c r="D4" s="12" t="s">
        <v>18</v>
      </c>
      <c r="E4" s="15">
        <v>50</v>
      </c>
      <c r="F4" s="13">
        <v>0.0355</v>
      </c>
      <c r="G4" s="12" t="s">
        <v>19</v>
      </c>
      <c r="H4" s="12" t="s">
        <v>15</v>
      </c>
      <c r="I4" s="16">
        <v>1.777666</v>
      </c>
      <c r="J4" s="16">
        <v>1.777666</v>
      </c>
    </row>
    <row r="5" s="2" customFormat="1" ht="60" customHeight="1" spans="1:10">
      <c r="A5" s="15">
        <v>3</v>
      </c>
      <c r="B5" s="11" t="s">
        <v>20</v>
      </c>
      <c r="C5" s="12" t="s">
        <v>21</v>
      </c>
      <c r="D5" s="12" t="s">
        <v>22</v>
      </c>
      <c r="E5" s="15">
        <v>50</v>
      </c>
      <c r="F5" s="13">
        <v>0.0355</v>
      </c>
      <c r="G5" s="12" t="s">
        <v>23</v>
      </c>
      <c r="H5" s="12" t="s">
        <v>24</v>
      </c>
      <c r="I5" s="16">
        <v>1.794722</v>
      </c>
      <c r="J5" s="16">
        <v>1.794722</v>
      </c>
    </row>
    <row r="6" s="2" customFormat="1" ht="60" customHeight="1" spans="1:10">
      <c r="A6" s="15">
        <v>4</v>
      </c>
      <c r="B6" s="11" t="s">
        <v>20</v>
      </c>
      <c r="C6" s="12" t="s">
        <v>21</v>
      </c>
      <c r="D6" s="12" t="s">
        <v>22</v>
      </c>
      <c r="E6" s="15">
        <v>50</v>
      </c>
      <c r="F6" s="13">
        <v>0.032</v>
      </c>
      <c r="G6" s="12" t="s">
        <v>25</v>
      </c>
      <c r="H6" s="12" t="s">
        <v>24</v>
      </c>
      <c r="I6" s="16">
        <v>0.097778</v>
      </c>
      <c r="J6" s="16">
        <v>0.097778</v>
      </c>
    </row>
    <row r="7" s="3" customFormat="1" ht="60" customHeight="1" spans="1:10">
      <c r="A7" s="10">
        <v>5</v>
      </c>
      <c r="B7" s="17" t="s">
        <v>26</v>
      </c>
      <c r="C7" s="18" t="s">
        <v>27</v>
      </c>
      <c r="D7" s="18" t="s">
        <v>28</v>
      </c>
      <c r="E7" s="19">
        <v>50</v>
      </c>
      <c r="F7" s="20">
        <v>0.0365</v>
      </c>
      <c r="G7" s="20" t="s">
        <v>29</v>
      </c>
      <c r="H7" s="12" t="s">
        <v>24</v>
      </c>
      <c r="I7" s="19">
        <v>1.73882</v>
      </c>
      <c r="J7" s="21">
        <v>1.73882</v>
      </c>
    </row>
    <row r="8" s="3" customFormat="1" ht="60" customHeight="1" spans="1:10">
      <c r="A8" s="15">
        <v>6</v>
      </c>
      <c r="B8" s="17" t="s">
        <v>26</v>
      </c>
      <c r="C8" s="18" t="s">
        <v>27</v>
      </c>
      <c r="D8" s="18" t="s">
        <v>28</v>
      </c>
      <c r="E8" s="19">
        <v>50</v>
      </c>
      <c r="F8" s="20">
        <v>0.0355</v>
      </c>
      <c r="G8" s="20" t="s">
        <v>30</v>
      </c>
      <c r="H8" s="12" t="s">
        <v>24</v>
      </c>
      <c r="I8" s="19">
        <v>1.750347</v>
      </c>
      <c r="J8" s="21">
        <v>1.750347</v>
      </c>
    </row>
    <row r="9" s="3" customFormat="1" ht="60" customHeight="1" spans="1:10">
      <c r="A9" s="15">
        <v>7</v>
      </c>
      <c r="B9" s="17" t="s">
        <v>31</v>
      </c>
      <c r="C9" s="18" t="s">
        <v>32</v>
      </c>
      <c r="D9" s="18" t="s">
        <v>33</v>
      </c>
      <c r="E9" s="19">
        <v>100</v>
      </c>
      <c r="F9" s="20">
        <v>0.0355</v>
      </c>
      <c r="G9" s="20" t="s">
        <v>34</v>
      </c>
      <c r="H9" s="12" t="s">
        <v>15</v>
      </c>
      <c r="I9" s="19">
        <v>3.910832</v>
      </c>
      <c r="J9" s="21">
        <v>3.910832</v>
      </c>
    </row>
    <row r="10" s="3" customFormat="1" ht="60" customHeight="1" spans="1:10">
      <c r="A10" s="15">
        <v>8</v>
      </c>
      <c r="B10" s="17" t="s">
        <v>31</v>
      </c>
      <c r="C10" s="18" t="s">
        <v>32</v>
      </c>
      <c r="D10" s="18" t="s">
        <v>33</v>
      </c>
      <c r="E10" s="19">
        <v>100</v>
      </c>
      <c r="F10" s="20">
        <v>0.0355</v>
      </c>
      <c r="G10" s="20" t="s">
        <v>35</v>
      </c>
      <c r="H10" s="12" t="s">
        <v>15</v>
      </c>
      <c r="I10" s="19">
        <v>3.57958</v>
      </c>
      <c r="J10" s="21">
        <v>3.57958</v>
      </c>
    </row>
    <row r="11" s="4" customFormat="1" ht="60" customHeight="1" spans="1:10">
      <c r="A11" s="22">
        <v>9</v>
      </c>
      <c r="B11" s="23" t="s">
        <v>36</v>
      </c>
      <c r="C11" s="24" t="s">
        <v>37</v>
      </c>
      <c r="D11" s="24" t="s">
        <v>38</v>
      </c>
      <c r="E11" s="25">
        <v>100</v>
      </c>
      <c r="F11" s="26">
        <v>0.0365</v>
      </c>
      <c r="G11" s="26" t="s">
        <v>39</v>
      </c>
      <c r="H11" s="27" t="s">
        <v>24</v>
      </c>
      <c r="I11" s="25">
        <v>7.030698</v>
      </c>
      <c r="J11" s="28">
        <v>7.030698</v>
      </c>
    </row>
    <row r="12" s="3" customFormat="1" ht="60" customHeight="1" spans="1:10">
      <c r="A12" s="15">
        <v>10</v>
      </c>
      <c r="B12" s="17" t="s">
        <v>40</v>
      </c>
      <c r="C12" s="18" t="s">
        <v>41</v>
      </c>
      <c r="D12" s="18" t="s">
        <v>42</v>
      </c>
      <c r="E12" s="19">
        <v>30</v>
      </c>
      <c r="F12" s="20">
        <v>0.0355</v>
      </c>
      <c r="G12" s="20" t="s">
        <v>43</v>
      </c>
      <c r="H12" s="12" t="s">
        <v>15</v>
      </c>
      <c r="I12" s="19">
        <v>1.062039</v>
      </c>
      <c r="J12" s="21">
        <v>1.062039</v>
      </c>
    </row>
    <row r="13" s="2" customFormat="1" ht="60" customHeight="1" spans="1:10">
      <c r="A13" s="15">
        <v>11</v>
      </c>
      <c r="B13" s="29" t="s">
        <v>44</v>
      </c>
      <c r="C13" s="18" t="s">
        <v>45</v>
      </c>
      <c r="D13" s="18" t="s">
        <v>46</v>
      </c>
      <c r="E13" s="19">
        <v>50</v>
      </c>
      <c r="F13" s="20">
        <v>0.0355</v>
      </c>
      <c r="G13" s="20" t="s">
        <v>47</v>
      </c>
      <c r="H13" s="12" t="s">
        <v>15</v>
      </c>
      <c r="I13" s="19">
        <v>1.750347</v>
      </c>
      <c r="J13" s="21">
        <v>1.750347</v>
      </c>
    </row>
    <row r="14" s="2" customFormat="1" ht="60" customHeight="1" spans="1:10">
      <c r="A14" s="15">
        <v>12</v>
      </c>
      <c r="B14" s="29" t="s">
        <v>48</v>
      </c>
      <c r="C14" s="18" t="s">
        <v>49</v>
      </c>
      <c r="D14" s="18" t="s">
        <v>50</v>
      </c>
      <c r="E14" s="19">
        <v>30</v>
      </c>
      <c r="F14" s="20">
        <v>0.0355</v>
      </c>
      <c r="G14" s="20" t="s">
        <v>51</v>
      </c>
      <c r="H14" s="12" t="s">
        <v>15</v>
      </c>
      <c r="I14" s="19">
        <v>1.076831</v>
      </c>
      <c r="J14" s="21">
        <v>1.076831</v>
      </c>
    </row>
    <row r="15" s="2" customFormat="1" ht="60" customHeight="1" spans="1:10">
      <c r="A15" s="10">
        <v>13</v>
      </c>
      <c r="B15" s="29" t="s">
        <v>52</v>
      </c>
      <c r="C15" s="18" t="s">
        <v>53</v>
      </c>
      <c r="D15" s="18" t="s">
        <v>54</v>
      </c>
      <c r="E15" s="19">
        <v>50</v>
      </c>
      <c r="F15" s="20">
        <v>0.0355</v>
      </c>
      <c r="G15" s="20" t="s">
        <v>47</v>
      </c>
      <c r="H15" s="12" t="s">
        <v>15</v>
      </c>
      <c r="I15" s="19">
        <v>1.750347</v>
      </c>
      <c r="J15" s="21">
        <v>1.750347</v>
      </c>
    </row>
    <row r="16" s="2" customFormat="1" ht="60" customHeight="1" spans="1:10">
      <c r="A16" s="15">
        <v>14</v>
      </c>
      <c r="B16" s="11" t="s">
        <v>55</v>
      </c>
      <c r="C16" s="12" t="s">
        <v>56</v>
      </c>
      <c r="D16" s="12" t="s">
        <v>54</v>
      </c>
      <c r="E16" s="15">
        <v>135</v>
      </c>
      <c r="F16" s="12" t="s">
        <v>57</v>
      </c>
      <c r="G16" s="12" t="s">
        <v>58</v>
      </c>
      <c r="H16" s="12" t="s">
        <v>15</v>
      </c>
      <c r="I16" s="16">
        <v>5.425875</v>
      </c>
      <c r="J16" s="16">
        <v>5.425875</v>
      </c>
    </row>
    <row r="17" s="2" customFormat="1" ht="60" customHeight="1" spans="1:10">
      <c r="A17" s="15">
        <v>15</v>
      </c>
      <c r="B17" s="11" t="s">
        <v>59</v>
      </c>
      <c r="C17" s="12" t="s">
        <v>60</v>
      </c>
      <c r="D17" s="12" t="s">
        <v>61</v>
      </c>
      <c r="E17" s="15">
        <v>30</v>
      </c>
      <c r="F17" s="30">
        <v>0.0345</v>
      </c>
      <c r="G17" s="12" t="s">
        <v>62</v>
      </c>
      <c r="H17" s="12" t="s">
        <v>15</v>
      </c>
      <c r="I17" s="31">
        <v>0.74175</v>
      </c>
      <c r="J17" s="31">
        <v>0.74175</v>
      </c>
    </row>
    <row r="18" s="2" customFormat="1" ht="60" customHeight="1" spans="1:10">
      <c r="A18" s="15">
        <v>16</v>
      </c>
      <c r="B18" s="11" t="s">
        <v>63</v>
      </c>
      <c r="C18" s="12" t="s">
        <v>64</v>
      </c>
      <c r="D18" s="12" t="s">
        <v>54</v>
      </c>
      <c r="E18" s="15">
        <v>100</v>
      </c>
      <c r="F18" s="30">
        <v>0.039</v>
      </c>
      <c r="G18" s="12" t="s">
        <v>65</v>
      </c>
      <c r="H18" s="12" t="s">
        <v>15</v>
      </c>
      <c r="I18" s="16">
        <v>3.899998</v>
      </c>
      <c r="J18" s="16">
        <v>3.899998</v>
      </c>
    </row>
    <row r="19" s="2" customFormat="1" ht="60" customHeight="1" spans="1:10">
      <c r="A19" s="10">
        <v>17</v>
      </c>
      <c r="B19" s="11" t="s">
        <v>66</v>
      </c>
      <c r="C19" s="12" t="s">
        <v>67</v>
      </c>
      <c r="D19" s="12" t="s">
        <v>54</v>
      </c>
      <c r="E19" s="15">
        <v>50</v>
      </c>
      <c r="F19" s="30">
        <v>0.0355</v>
      </c>
      <c r="G19" s="12" t="s">
        <v>68</v>
      </c>
      <c r="H19" s="12" t="s">
        <v>15</v>
      </c>
      <c r="I19" s="16">
        <v>1.696111</v>
      </c>
      <c r="J19" s="16">
        <v>1.696111</v>
      </c>
    </row>
    <row r="20" s="2" customFormat="1" ht="60" customHeight="1" spans="1:10">
      <c r="A20" s="15">
        <v>18</v>
      </c>
      <c r="B20" s="11" t="s">
        <v>69</v>
      </c>
      <c r="C20" s="12" t="s">
        <v>70</v>
      </c>
      <c r="D20" s="12" t="s">
        <v>71</v>
      </c>
      <c r="E20" s="15">
        <v>50</v>
      </c>
      <c r="F20" s="30">
        <v>0.0355</v>
      </c>
      <c r="G20" s="12" t="s">
        <v>72</v>
      </c>
      <c r="H20" s="12" t="s">
        <v>15</v>
      </c>
      <c r="I20" s="32">
        <v>1.775</v>
      </c>
      <c r="J20" s="32">
        <v>1.775</v>
      </c>
    </row>
    <row r="21" s="2" customFormat="1" ht="60" customHeight="1" spans="1:10">
      <c r="A21" s="15">
        <v>19</v>
      </c>
      <c r="B21" s="11" t="s">
        <v>73</v>
      </c>
      <c r="C21" s="12" t="s">
        <v>74</v>
      </c>
      <c r="D21" s="12" t="s">
        <v>75</v>
      </c>
      <c r="E21" s="15">
        <v>100</v>
      </c>
      <c r="F21" s="30">
        <v>0.0355</v>
      </c>
      <c r="G21" s="12" t="s">
        <v>76</v>
      </c>
      <c r="H21" s="12" t="s">
        <v>24</v>
      </c>
      <c r="I21" s="16">
        <v>2.089028</v>
      </c>
      <c r="J21" s="16">
        <v>2.089028</v>
      </c>
    </row>
    <row r="22" s="2" customFormat="1" ht="60" customHeight="1" spans="1:10">
      <c r="A22" s="15">
        <v>20</v>
      </c>
      <c r="B22" s="11" t="s">
        <v>77</v>
      </c>
      <c r="C22" s="12" t="s">
        <v>78</v>
      </c>
      <c r="D22" s="12" t="s">
        <v>79</v>
      </c>
      <c r="E22" s="15">
        <v>50</v>
      </c>
      <c r="F22" s="30">
        <v>0.0355</v>
      </c>
      <c r="G22" s="12" t="s">
        <v>80</v>
      </c>
      <c r="H22" s="12" t="s">
        <v>15</v>
      </c>
      <c r="I22" s="16">
        <v>1.784862</v>
      </c>
      <c r="J22" s="16">
        <v>1.784862</v>
      </c>
    </row>
    <row r="23" s="2" customFormat="1" ht="60" customHeight="1" spans="1:10">
      <c r="A23" s="10">
        <v>21</v>
      </c>
      <c r="B23" s="11" t="s">
        <v>81</v>
      </c>
      <c r="C23" s="12" t="s">
        <v>82</v>
      </c>
      <c r="D23" s="12" t="s">
        <v>75</v>
      </c>
      <c r="E23" s="15">
        <v>100</v>
      </c>
      <c r="F23" s="30">
        <v>0.0355</v>
      </c>
      <c r="G23" s="12" t="s">
        <v>83</v>
      </c>
      <c r="H23" s="12" t="s">
        <v>24</v>
      </c>
      <c r="I23" s="16">
        <v>2.740401</v>
      </c>
      <c r="J23" s="16">
        <v>2.740401</v>
      </c>
    </row>
    <row r="24" ht="60" customHeight="1" spans="1:10">
      <c r="A24" s="33" t="s">
        <v>84</v>
      </c>
      <c r="B24" s="33"/>
      <c r="C24" s="33"/>
      <c r="D24" s="34"/>
      <c r="E24" s="34">
        <v>1375</v>
      </c>
      <c r="F24" s="35"/>
      <c r="G24" s="33"/>
      <c r="H24" s="33"/>
      <c r="I24" s="34">
        <f>SUM(I3:I23)</f>
        <v>49.233241</v>
      </c>
      <c r="J24" s="34">
        <f>SUM(J3:J23)</f>
        <v>49.233241</v>
      </c>
    </row>
    <row r="25" customHeight="1" spans="1:10">
      <c r="G25" s="6"/>
    </row>
  </sheetData>
  <autoFilter xmlns:etc="http://www.wps.cn/officeDocument/2017/etCustomData" ref="A2:J24" etc:filterBottomFollowUsedRange="0">
    <extLst/>
  </autoFilter>
  <mergeCells count="1">
    <mergeCell ref="A1:J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海豚</cp:lastModifiedBy>
  <dcterms:created xsi:type="dcterms:W3CDTF">2025-05-13T01:53:00Z</dcterms:created>
  <dcterms:modified xsi:type="dcterms:W3CDTF">2025-11-14T01:17:19Z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279E06D2BA4F4ECFAD88CDA58599F501_13</vt:lpwstr>
  </property>
</Properties>
</file>